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202102\홈페이지\"/>
    </mc:Choice>
  </mc:AlternateContent>
  <bookViews>
    <workbookView xWindow="4305" yWindow="4260" windowWidth="27930" windowHeight="11940" tabRatio="680"/>
  </bookViews>
  <sheets>
    <sheet name="총물동량" sheetId="10" r:id="rId1"/>
  </sheets>
  <definedNames>
    <definedName name="_xlnm.Print_Area" localSheetId="0">총물동량!$B$1:$N$27</definedName>
  </definedNames>
  <calcPr calcId="162913"/>
</workbook>
</file>

<file path=xl/calcChain.xml><?xml version="1.0" encoding="utf-8"?>
<calcChain xmlns="http://schemas.openxmlformats.org/spreadsheetml/2006/main">
  <c r="I18" i="10" l="1"/>
  <c r="I16" i="10"/>
  <c r="M10" i="10" l="1"/>
  <c r="M12" i="10"/>
  <c r="H18" i="10"/>
  <c r="M16" i="10"/>
  <c r="I22" i="10"/>
  <c r="M18" i="10"/>
  <c r="H22" i="10"/>
  <c r="M11" i="10"/>
  <c r="H21" i="10"/>
  <c r="I21" i="10"/>
  <c r="H16" i="10"/>
  <c r="M27" i="10"/>
  <c r="M21" i="10"/>
  <c r="I19" i="10"/>
  <c r="H19" i="10"/>
  <c r="H13" i="10"/>
  <c r="I13" i="10"/>
  <c r="I11" i="10"/>
  <c r="H11" i="10"/>
  <c r="M19" i="10"/>
  <c r="H12" i="10"/>
  <c r="I12" i="10"/>
  <c r="I15" i="10"/>
  <c r="H15" i="10"/>
  <c r="H10" i="10"/>
  <c r="I10" i="10"/>
  <c r="I27" i="10"/>
  <c r="H27" i="10"/>
  <c r="I17" i="10"/>
  <c r="H17" i="10"/>
  <c r="M22" i="10"/>
  <c r="M15" i="10"/>
  <c r="M13" i="10"/>
  <c r="M17" i="10"/>
  <c r="M7" i="10" l="1"/>
  <c r="M9" i="10"/>
  <c r="M20" i="10"/>
  <c r="I6" i="10"/>
  <c r="I4" i="10"/>
  <c r="H4" i="10"/>
  <c r="H6" i="10"/>
  <c r="N10" i="10"/>
  <c r="N12" i="10"/>
  <c r="N16" i="10"/>
  <c r="N25" i="10"/>
  <c r="N24" i="10"/>
  <c r="N18" i="10"/>
  <c r="N11" i="10"/>
  <c r="N23" i="10"/>
  <c r="N14" i="10"/>
  <c r="N17" i="10"/>
  <c r="N26" i="10"/>
  <c r="N21" i="10"/>
  <c r="N20" i="10"/>
  <c r="N7" i="10"/>
  <c r="N15" i="10"/>
  <c r="N5" i="10"/>
  <c r="N6" i="10"/>
  <c r="N19" i="10"/>
  <c r="N9" i="10"/>
  <c r="N22" i="10"/>
  <c r="N27" i="10"/>
  <c r="N13" i="10"/>
  <c r="M6" i="10"/>
  <c r="I5" i="10"/>
  <c r="H5" i="10"/>
  <c r="M4" i="10"/>
  <c r="H20" i="10"/>
  <c r="I20" i="10"/>
  <c r="I7" i="10"/>
  <c r="H7" i="10"/>
  <c r="H14" i="10"/>
  <c r="I14" i="10"/>
  <c r="M14" i="10"/>
  <c r="M5" i="10"/>
  <c r="I9" i="10"/>
  <c r="H9" i="10"/>
  <c r="N8" i="10" l="1"/>
  <c r="H8" i="10"/>
  <c r="I8" i="10"/>
  <c r="M8" i="10"/>
</calcChain>
</file>

<file path=xl/sharedStrings.xml><?xml version="1.0" encoding="utf-8"?>
<sst xmlns="http://schemas.openxmlformats.org/spreadsheetml/2006/main" count="53" uniqueCount="41">
  <si>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</si>
  <si>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</si>
  <si>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</si>
  <si>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</si>
  <si>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</si>
  <si>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</si>
  <si>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</si>
  <si>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</si>
  <si>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</si>
  <si>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</si>
  <si>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</si>
  <si>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</si>
  <si>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</si>
  <si>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</si>
  <si>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</si>
  <si>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</si>
  <si>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</si>
  <si>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</si>
  <si>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</si>
  <si>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</si>
  <si>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</si>
  <si>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</si>
  <si>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</si>
  <si>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</si>
  <si>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</si>
  <si>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</si>
  <si>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</si>
  <si>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</si>
  <si>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</si>
  <si>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</si>
  <si>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</si>
  <si>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</si>
  <si>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-</t>
    <phoneticPr fontId="6" type="noConversion"/>
  </si>
  <si>
    <t>광양항(여천지역)</t>
    <phoneticPr fontId="6" type="noConversion"/>
  </si>
  <si>
    <t>'20년</t>
  </si>
  <si>
    <t>총물동량 (2021. 2.)</t>
    <phoneticPr fontId="6" type="noConversion"/>
  </si>
  <si>
    <t>'21.1~2.</t>
    <phoneticPr fontId="6" type="noConversion"/>
  </si>
  <si>
    <t>'20.2</t>
    <phoneticPr fontId="6" type="noConversion"/>
  </si>
  <si>
    <t>'21.1</t>
    <phoneticPr fontId="6" type="noConversion"/>
  </si>
  <si>
    <t>'21.2</t>
    <phoneticPr fontId="6" type="noConversion"/>
  </si>
  <si>
    <t>'20.1~2.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</si>
</sst>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[Black]#,##0.0;[Black]\△#,##0.0;[Black]\-#,###.0"/>
  </numFmts>
  <fonts count="1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b/>
      <sz val="26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theme="1"/>
      <name val="맑은 고딕"/>
      <family val="2"/>
      <scheme val="minor"/>
    </font>
    <font>
      <b/>
      <sz val="14"/>
      <color rgb="FFFF0000"/>
      <name val="KoPub돋움체 Mediu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9" fillId="0" borderId="0">
      <alignment vertical="center"/>
    </xf>
  </cellStyleXfs>
  <cellXfs count="56">
    <xf numFmtId="0" fontId="0" fillId="0" borderId="0" xfId="0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8" fillId="0" borderId="0" xfId="6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1" fontId="13" fillId="0" borderId="3" xfId="6" applyFont="1" applyFill="1" applyBorder="1" applyAlignment="1">
      <alignment horizontal="right" vertical="center" shrinkToFit="1"/>
    </xf>
    <xf numFmtId="177" fontId="13" fillId="0" borderId="3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41" fontId="15" fillId="0" borderId="1" xfId="6" applyFont="1" applyFill="1" applyBorder="1" applyAlignment="1">
      <alignment horizontal="right" vertical="center" shrinkToFit="1"/>
    </xf>
    <xf numFmtId="41" fontId="13" fillId="2" borderId="1" xfId="6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vertical="center"/>
    </xf>
    <xf numFmtId="177" fontId="15" fillId="0" borderId="11" xfId="0" applyNumberFormat="1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horizontal="right" vertical="center"/>
    </xf>
    <xf numFmtId="41" fontId="15" fillId="0" borderId="17" xfId="6" applyFont="1" applyFill="1" applyBorder="1" applyAlignment="1">
      <alignment horizontal="right" vertical="center" shrinkToFit="1"/>
    </xf>
    <xf numFmtId="41" fontId="15" fillId="0" borderId="4" xfId="6" applyFont="1" applyFill="1" applyBorder="1" applyAlignment="1">
      <alignment horizontal="right" vertical="center" shrinkToFit="1"/>
    </xf>
    <xf numFmtId="41" fontId="13" fillId="2" borderId="4" xfId="6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41" fontId="13" fillId="0" borderId="5" xfId="6" applyFont="1" applyFill="1" applyBorder="1" applyAlignment="1">
      <alignment horizontal="right" vertical="center" shrinkToFit="1"/>
    </xf>
    <xf numFmtId="41" fontId="13" fillId="2" borderId="5" xfId="6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3" fontId="13" fillId="0" borderId="5" xfId="6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 shrinkToFit="1"/>
    </xf>
    <xf numFmtId="3" fontId="15" fillId="0" borderId="4" xfId="6" applyNumberFormat="1" applyFont="1" applyFill="1" applyBorder="1" applyAlignment="1">
      <alignment horizontal="right" vertical="center"/>
    </xf>
    <xf numFmtId="41" fontId="13" fillId="0" borderId="1" xfId="6" applyFont="1" applyFill="1" applyBorder="1" applyAlignment="1">
      <alignment horizontal="right" vertical="center"/>
    </xf>
    <xf numFmtId="3" fontId="15" fillId="0" borderId="4" xfId="6" applyNumberFormat="1" applyFont="1" applyFill="1" applyBorder="1" applyAlignment="1">
      <alignment horizontal="right" vertical="center" shrinkToFit="1"/>
    </xf>
    <xf numFmtId="0" fontId="11" fillId="3" borderId="6" xfId="0" applyFont="1" applyFill="1" applyBorder="1" applyAlignment="1">
      <alignment horizontal="center" vertical="center"/>
    </xf>
    <xf numFmtId="41" fontId="17" fillId="2" borderId="1" xfId="6" applyFont="1" applyFill="1" applyBorder="1" applyAlignment="1">
      <alignment horizontal="right" vertical="center"/>
    </xf>
    <xf numFmtId="41" fontId="13" fillId="2" borderId="18" xfId="6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tabSelected="1" view="pageBreakPreview" zoomScale="70" zoomScaleNormal="70" zoomScaleSheetLayoutView="70" workbookViewId="0"/>
  </sheetViews>
  <sheetFormatPr defaultRowHeight="16.5"/>
  <cols>
    <col min="1" max="1" width="3.33203125" style="4" customWidth="1"/>
    <col min="2" max="2" width="2.77734375" style="4" customWidth="1"/>
    <col min="3" max="3" width="1.109375" style="4" customWidth="1"/>
    <col min="4" max="4" width="5.77734375" style="11" customWidth="1"/>
    <col min="5" max="6" width="15.88671875" style="4" bestFit="1" customWidth="1"/>
    <col min="7" max="7" width="17.6640625" style="4" bestFit="1" customWidth="1"/>
    <col min="8" max="8" width="10.109375" style="2" customWidth="1"/>
    <col min="9" max="9" width="9" style="4" customWidth="1"/>
    <col min="10" max="10" width="17.109375" style="4" bestFit="1" customWidth="1"/>
    <col min="11" max="11" width="15.77734375" style="4" bestFit="1" customWidth="1"/>
    <col min="12" max="12" width="18.5546875" style="3" bestFit="1" customWidth="1"/>
    <col min="13" max="13" width="9.21875" style="4" customWidth="1"/>
    <col min="14" max="14" width="12.5546875" style="4" bestFit="1" customWidth="1"/>
    <col min="15" max="15" width="3.21875" style="4" customWidth="1"/>
    <col min="16" max="16" width="4.44140625" style="4" customWidth="1"/>
    <col min="17" max="40" width="8.88671875" style="4"/>
    <col min="41" max="41" width="2.21875" style="4" customWidth="1"/>
    <col min="42" max="42" width="1.44140625" style="4" customWidth="1"/>
    <col min="43" max="43" width="4.44140625" style="4" customWidth="1"/>
    <col min="44" max="46" width="9.5546875" style="4" customWidth="1"/>
    <col min="47" max="47" width="8.77734375" style="4" bestFit="1" customWidth="1"/>
    <col min="48" max="48" width="7.44140625" style="4" customWidth="1"/>
    <col min="49" max="51" width="10.6640625" style="4" customWidth="1"/>
    <col min="52" max="52" width="8.77734375" style="4" bestFit="1" customWidth="1"/>
    <col min="53" max="53" width="7.44140625" style="4" customWidth="1"/>
    <col min="54" max="54" width="2.33203125" style="4" customWidth="1"/>
    <col min="55" max="55" width="2.21875" style="4" customWidth="1"/>
    <col min="56" max="56" width="1.44140625" style="4" customWidth="1"/>
    <col min="57" max="57" width="4.44140625" style="4" customWidth="1"/>
    <col min="58" max="60" width="9.5546875" style="4" customWidth="1"/>
    <col min="61" max="61" width="8.33203125" style="4" bestFit="1" customWidth="1"/>
    <col min="62" max="62" width="7.44140625" style="4" customWidth="1"/>
    <col min="63" max="65" width="10.6640625" style="4" customWidth="1"/>
    <col min="66" max="67" width="7.44140625" style="4" customWidth="1"/>
    <col min="68" max="68" width="2.33203125" style="4" customWidth="1"/>
    <col min="69" max="69" width="2.21875" style="4" customWidth="1"/>
    <col min="70" max="70" width="1.44140625" style="4" customWidth="1"/>
    <col min="71" max="71" width="4.44140625" style="4" customWidth="1"/>
    <col min="72" max="74" width="9.5546875" style="4" customWidth="1"/>
    <col min="75" max="75" width="8.77734375" style="4" bestFit="1" customWidth="1"/>
    <col min="76" max="76" width="7.44140625" style="4" customWidth="1"/>
    <col min="77" max="79" width="10.6640625" style="4" customWidth="1"/>
    <col min="80" max="80" width="8.77734375" style="4" bestFit="1" customWidth="1"/>
    <col min="81" max="81" width="7.44140625" style="4" customWidth="1"/>
    <col min="82" max="296" width="8.88671875" style="4"/>
    <col min="297" max="297" width="2.21875" style="4" customWidth="1"/>
    <col min="298" max="298" width="1.44140625" style="4" customWidth="1"/>
    <col min="299" max="299" width="4.44140625" style="4" customWidth="1"/>
    <col min="300" max="302" width="9.5546875" style="4" customWidth="1"/>
    <col min="303" max="303" width="8.77734375" style="4" bestFit="1" customWidth="1"/>
    <col min="304" max="304" width="7.44140625" style="4" customWidth="1"/>
    <col min="305" max="307" width="10.6640625" style="4" customWidth="1"/>
    <col min="308" max="308" width="8.77734375" style="4" bestFit="1" customWidth="1"/>
    <col min="309" max="309" width="7.44140625" style="4" customWidth="1"/>
    <col min="310" max="310" width="2.33203125" style="4" customWidth="1"/>
    <col min="311" max="311" width="2.21875" style="4" customWidth="1"/>
    <col min="312" max="312" width="1.44140625" style="4" customWidth="1"/>
    <col min="313" max="313" width="4.44140625" style="4" customWidth="1"/>
    <col min="314" max="316" width="9.5546875" style="4" customWidth="1"/>
    <col min="317" max="317" width="8.33203125" style="4" bestFit="1" customWidth="1"/>
    <col min="318" max="318" width="7.44140625" style="4" customWidth="1"/>
    <col min="319" max="321" width="10.6640625" style="4" customWidth="1"/>
    <col min="322" max="323" width="7.44140625" style="4" customWidth="1"/>
    <col min="324" max="324" width="2.33203125" style="4" customWidth="1"/>
    <col min="325" max="325" width="2.21875" style="4" customWidth="1"/>
    <col min="326" max="326" width="1.44140625" style="4" customWidth="1"/>
    <col min="327" max="327" width="4.44140625" style="4" customWidth="1"/>
    <col min="328" max="330" width="9.5546875" style="4" customWidth="1"/>
    <col min="331" max="331" width="8.77734375" style="4" bestFit="1" customWidth="1"/>
    <col min="332" max="332" width="7.44140625" style="4" customWidth="1"/>
    <col min="333" max="335" width="10.6640625" style="4" customWidth="1"/>
    <col min="336" max="336" width="8.77734375" style="4" bestFit="1" customWidth="1"/>
    <col min="337" max="337" width="7.44140625" style="4" customWidth="1"/>
    <col min="338" max="552" width="8.88671875" style="4"/>
    <col min="553" max="553" width="2.21875" style="4" customWidth="1"/>
    <col min="554" max="554" width="1.44140625" style="4" customWidth="1"/>
    <col min="555" max="555" width="4.44140625" style="4" customWidth="1"/>
    <col min="556" max="558" width="9.5546875" style="4" customWidth="1"/>
    <col min="559" max="559" width="8.77734375" style="4" bestFit="1" customWidth="1"/>
    <col min="560" max="560" width="7.44140625" style="4" customWidth="1"/>
    <col min="561" max="563" width="10.6640625" style="4" customWidth="1"/>
    <col min="564" max="564" width="8.77734375" style="4" bestFit="1" customWidth="1"/>
    <col min="565" max="565" width="7.44140625" style="4" customWidth="1"/>
    <col min="566" max="566" width="2.33203125" style="4" customWidth="1"/>
    <col min="567" max="567" width="2.21875" style="4" customWidth="1"/>
    <col min="568" max="568" width="1.44140625" style="4" customWidth="1"/>
    <col min="569" max="569" width="4.44140625" style="4" customWidth="1"/>
    <col min="570" max="572" width="9.5546875" style="4" customWidth="1"/>
    <col min="573" max="573" width="8.33203125" style="4" bestFit="1" customWidth="1"/>
    <col min="574" max="574" width="7.44140625" style="4" customWidth="1"/>
    <col min="575" max="577" width="10.6640625" style="4" customWidth="1"/>
    <col min="578" max="579" width="7.44140625" style="4" customWidth="1"/>
    <col min="580" max="580" width="2.33203125" style="4" customWidth="1"/>
    <col min="581" max="581" width="2.21875" style="4" customWidth="1"/>
    <col min="582" max="582" width="1.44140625" style="4" customWidth="1"/>
    <col min="583" max="583" width="4.44140625" style="4" customWidth="1"/>
    <col min="584" max="586" width="9.5546875" style="4" customWidth="1"/>
    <col min="587" max="587" width="8.77734375" style="4" bestFit="1" customWidth="1"/>
    <col min="588" max="588" width="7.44140625" style="4" customWidth="1"/>
    <col min="589" max="591" width="10.6640625" style="4" customWidth="1"/>
    <col min="592" max="592" width="8.77734375" style="4" bestFit="1" customWidth="1"/>
    <col min="593" max="593" width="7.44140625" style="4" customWidth="1"/>
    <col min="594" max="808" width="8.88671875" style="4"/>
    <col min="809" max="809" width="2.21875" style="4" customWidth="1"/>
    <col min="810" max="810" width="1.44140625" style="4" customWidth="1"/>
    <col min="811" max="811" width="4.44140625" style="4" customWidth="1"/>
    <col min="812" max="814" width="9.5546875" style="4" customWidth="1"/>
    <col min="815" max="815" width="8.77734375" style="4" bestFit="1" customWidth="1"/>
    <col min="816" max="816" width="7.44140625" style="4" customWidth="1"/>
    <col min="817" max="819" width="10.6640625" style="4" customWidth="1"/>
    <col min="820" max="820" width="8.77734375" style="4" bestFit="1" customWidth="1"/>
    <col min="821" max="821" width="7.44140625" style="4" customWidth="1"/>
    <col min="822" max="822" width="2.33203125" style="4" customWidth="1"/>
    <col min="823" max="823" width="2.21875" style="4" customWidth="1"/>
    <col min="824" max="824" width="1.44140625" style="4" customWidth="1"/>
    <col min="825" max="825" width="4.44140625" style="4" customWidth="1"/>
    <col min="826" max="828" width="9.5546875" style="4" customWidth="1"/>
    <col min="829" max="829" width="8.33203125" style="4" bestFit="1" customWidth="1"/>
    <col min="830" max="830" width="7.44140625" style="4" customWidth="1"/>
    <col min="831" max="833" width="10.6640625" style="4" customWidth="1"/>
    <col min="834" max="835" width="7.44140625" style="4" customWidth="1"/>
    <col min="836" max="836" width="2.33203125" style="4" customWidth="1"/>
    <col min="837" max="837" width="2.21875" style="4" customWidth="1"/>
    <col min="838" max="838" width="1.44140625" style="4" customWidth="1"/>
    <col min="839" max="839" width="4.44140625" style="4" customWidth="1"/>
    <col min="840" max="842" width="9.5546875" style="4" customWidth="1"/>
    <col min="843" max="843" width="8.77734375" style="4" bestFit="1" customWidth="1"/>
    <col min="844" max="844" width="7.44140625" style="4" customWidth="1"/>
    <col min="845" max="847" width="10.6640625" style="4" customWidth="1"/>
    <col min="848" max="848" width="8.77734375" style="4" bestFit="1" customWidth="1"/>
    <col min="849" max="849" width="7.44140625" style="4" customWidth="1"/>
    <col min="850" max="1064" width="8.88671875" style="4"/>
    <col min="1065" max="1065" width="2.21875" style="4" customWidth="1"/>
    <col min="1066" max="1066" width="1.44140625" style="4" customWidth="1"/>
    <col min="1067" max="1067" width="4.44140625" style="4" customWidth="1"/>
    <col min="1068" max="1070" width="9.5546875" style="4" customWidth="1"/>
    <col min="1071" max="1071" width="8.77734375" style="4" bestFit="1" customWidth="1"/>
    <col min="1072" max="1072" width="7.44140625" style="4" customWidth="1"/>
    <col min="1073" max="1075" width="10.6640625" style="4" customWidth="1"/>
    <col min="1076" max="1076" width="8.77734375" style="4" bestFit="1" customWidth="1"/>
    <col min="1077" max="1077" width="7.44140625" style="4" customWidth="1"/>
    <col min="1078" max="1078" width="2.33203125" style="4" customWidth="1"/>
    <col min="1079" max="1079" width="2.21875" style="4" customWidth="1"/>
    <col min="1080" max="1080" width="1.44140625" style="4" customWidth="1"/>
    <col min="1081" max="1081" width="4.44140625" style="4" customWidth="1"/>
    <col min="1082" max="1084" width="9.5546875" style="4" customWidth="1"/>
    <col min="1085" max="1085" width="8.33203125" style="4" bestFit="1" customWidth="1"/>
    <col min="1086" max="1086" width="7.44140625" style="4" customWidth="1"/>
    <col min="1087" max="1089" width="10.6640625" style="4" customWidth="1"/>
    <col min="1090" max="1091" width="7.44140625" style="4" customWidth="1"/>
    <col min="1092" max="1092" width="2.33203125" style="4" customWidth="1"/>
    <col min="1093" max="1093" width="2.21875" style="4" customWidth="1"/>
    <col min="1094" max="1094" width="1.44140625" style="4" customWidth="1"/>
    <col min="1095" max="1095" width="4.44140625" style="4" customWidth="1"/>
    <col min="1096" max="1098" width="9.5546875" style="4" customWidth="1"/>
    <col min="1099" max="1099" width="8.77734375" style="4" bestFit="1" customWidth="1"/>
    <col min="1100" max="1100" width="7.44140625" style="4" customWidth="1"/>
    <col min="1101" max="1103" width="10.6640625" style="4" customWidth="1"/>
    <col min="1104" max="1104" width="8.77734375" style="4" bestFit="1" customWidth="1"/>
    <col min="1105" max="1105" width="7.44140625" style="4" customWidth="1"/>
    <col min="1106" max="1320" width="8.88671875" style="4"/>
    <col min="1321" max="1321" width="2.21875" style="4" customWidth="1"/>
    <col min="1322" max="1322" width="1.44140625" style="4" customWidth="1"/>
    <col min="1323" max="1323" width="4.44140625" style="4" customWidth="1"/>
    <col min="1324" max="1326" width="9.5546875" style="4" customWidth="1"/>
    <col min="1327" max="1327" width="8.77734375" style="4" bestFit="1" customWidth="1"/>
    <col min="1328" max="1328" width="7.44140625" style="4" customWidth="1"/>
    <col min="1329" max="1331" width="10.6640625" style="4" customWidth="1"/>
    <col min="1332" max="1332" width="8.77734375" style="4" bestFit="1" customWidth="1"/>
    <col min="1333" max="1333" width="7.44140625" style="4" customWidth="1"/>
    <col min="1334" max="1334" width="2.33203125" style="4" customWidth="1"/>
    <col min="1335" max="1335" width="2.21875" style="4" customWidth="1"/>
    <col min="1336" max="1336" width="1.44140625" style="4" customWidth="1"/>
    <col min="1337" max="1337" width="4.44140625" style="4" customWidth="1"/>
    <col min="1338" max="1340" width="9.5546875" style="4" customWidth="1"/>
    <col min="1341" max="1341" width="8.33203125" style="4" bestFit="1" customWidth="1"/>
    <col min="1342" max="1342" width="7.44140625" style="4" customWidth="1"/>
    <col min="1343" max="1345" width="10.6640625" style="4" customWidth="1"/>
    <col min="1346" max="1347" width="7.44140625" style="4" customWidth="1"/>
    <col min="1348" max="1348" width="2.33203125" style="4" customWidth="1"/>
    <col min="1349" max="1349" width="2.21875" style="4" customWidth="1"/>
    <col min="1350" max="1350" width="1.44140625" style="4" customWidth="1"/>
    <col min="1351" max="1351" width="4.44140625" style="4" customWidth="1"/>
    <col min="1352" max="1354" width="9.5546875" style="4" customWidth="1"/>
    <col min="1355" max="1355" width="8.77734375" style="4" bestFit="1" customWidth="1"/>
    <col min="1356" max="1356" width="7.44140625" style="4" customWidth="1"/>
    <col min="1357" max="1359" width="10.6640625" style="4" customWidth="1"/>
    <col min="1360" max="1360" width="8.77734375" style="4" bestFit="1" customWidth="1"/>
    <col min="1361" max="1361" width="7.44140625" style="4" customWidth="1"/>
    <col min="1362" max="1576" width="8.88671875" style="4"/>
    <col min="1577" max="1577" width="2.21875" style="4" customWidth="1"/>
    <col min="1578" max="1578" width="1.44140625" style="4" customWidth="1"/>
    <col min="1579" max="1579" width="4.44140625" style="4" customWidth="1"/>
    <col min="1580" max="1582" width="9.5546875" style="4" customWidth="1"/>
    <col min="1583" max="1583" width="8.77734375" style="4" bestFit="1" customWidth="1"/>
    <col min="1584" max="1584" width="7.44140625" style="4" customWidth="1"/>
    <col min="1585" max="1587" width="10.6640625" style="4" customWidth="1"/>
    <col min="1588" max="1588" width="8.77734375" style="4" bestFit="1" customWidth="1"/>
    <col min="1589" max="1589" width="7.44140625" style="4" customWidth="1"/>
    <col min="1590" max="1590" width="2.33203125" style="4" customWidth="1"/>
    <col min="1591" max="1591" width="2.21875" style="4" customWidth="1"/>
    <col min="1592" max="1592" width="1.44140625" style="4" customWidth="1"/>
    <col min="1593" max="1593" width="4.44140625" style="4" customWidth="1"/>
    <col min="1594" max="1596" width="9.5546875" style="4" customWidth="1"/>
    <col min="1597" max="1597" width="8.33203125" style="4" bestFit="1" customWidth="1"/>
    <col min="1598" max="1598" width="7.44140625" style="4" customWidth="1"/>
    <col min="1599" max="1601" width="10.6640625" style="4" customWidth="1"/>
    <col min="1602" max="1603" width="7.44140625" style="4" customWidth="1"/>
    <col min="1604" max="1604" width="2.33203125" style="4" customWidth="1"/>
    <col min="1605" max="1605" width="2.21875" style="4" customWidth="1"/>
    <col min="1606" max="1606" width="1.44140625" style="4" customWidth="1"/>
    <col min="1607" max="1607" width="4.44140625" style="4" customWidth="1"/>
    <col min="1608" max="1610" width="9.5546875" style="4" customWidth="1"/>
    <col min="1611" max="1611" width="8.77734375" style="4" bestFit="1" customWidth="1"/>
    <col min="1612" max="1612" width="7.44140625" style="4" customWidth="1"/>
    <col min="1613" max="1615" width="10.6640625" style="4" customWidth="1"/>
    <col min="1616" max="1616" width="8.77734375" style="4" bestFit="1" customWidth="1"/>
    <col min="1617" max="1617" width="7.44140625" style="4" customWidth="1"/>
    <col min="1618" max="1832" width="8.88671875" style="4"/>
    <col min="1833" max="1833" width="2.21875" style="4" customWidth="1"/>
    <col min="1834" max="1834" width="1.44140625" style="4" customWidth="1"/>
    <col min="1835" max="1835" width="4.44140625" style="4" customWidth="1"/>
    <col min="1836" max="1838" width="9.5546875" style="4" customWidth="1"/>
    <col min="1839" max="1839" width="8.77734375" style="4" bestFit="1" customWidth="1"/>
    <col min="1840" max="1840" width="7.44140625" style="4" customWidth="1"/>
    <col min="1841" max="1843" width="10.6640625" style="4" customWidth="1"/>
    <col min="1844" max="1844" width="8.77734375" style="4" bestFit="1" customWidth="1"/>
    <col min="1845" max="1845" width="7.44140625" style="4" customWidth="1"/>
    <col min="1846" max="1846" width="2.33203125" style="4" customWidth="1"/>
    <col min="1847" max="1847" width="2.21875" style="4" customWidth="1"/>
    <col min="1848" max="1848" width="1.44140625" style="4" customWidth="1"/>
    <col min="1849" max="1849" width="4.44140625" style="4" customWidth="1"/>
    <col min="1850" max="1852" width="9.5546875" style="4" customWidth="1"/>
    <col min="1853" max="1853" width="8.33203125" style="4" bestFit="1" customWidth="1"/>
    <col min="1854" max="1854" width="7.44140625" style="4" customWidth="1"/>
    <col min="1855" max="1857" width="10.6640625" style="4" customWidth="1"/>
    <col min="1858" max="1859" width="7.44140625" style="4" customWidth="1"/>
    <col min="1860" max="1860" width="2.33203125" style="4" customWidth="1"/>
    <col min="1861" max="1861" width="2.21875" style="4" customWidth="1"/>
    <col min="1862" max="1862" width="1.44140625" style="4" customWidth="1"/>
    <col min="1863" max="1863" width="4.44140625" style="4" customWidth="1"/>
    <col min="1864" max="1866" width="9.5546875" style="4" customWidth="1"/>
    <col min="1867" max="1867" width="8.77734375" style="4" bestFit="1" customWidth="1"/>
    <col min="1868" max="1868" width="7.44140625" style="4" customWidth="1"/>
    <col min="1869" max="1871" width="10.6640625" style="4" customWidth="1"/>
    <col min="1872" max="1872" width="8.77734375" style="4" bestFit="1" customWidth="1"/>
    <col min="1873" max="1873" width="7.44140625" style="4" customWidth="1"/>
    <col min="1874" max="2088" width="8.88671875" style="4"/>
    <col min="2089" max="2089" width="2.21875" style="4" customWidth="1"/>
    <col min="2090" max="2090" width="1.44140625" style="4" customWidth="1"/>
    <col min="2091" max="2091" width="4.44140625" style="4" customWidth="1"/>
    <col min="2092" max="2094" width="9.5546875" style="4" customWidth="1"/>
    <col min="2095" max="2095" width="8.77734375" style="4" bestFit="1" customWidth="1"/>
    <col min="2096" max="2096" width="7.44140625" style="4" customWidth="1"/>
    <col min="2097" max="2099" width="10.6640625" style="4" customWidth="1"/>
    <col min="2100" max="2100" width="8.77734375" style="4" bestFit="1" customWidth="1"/>
    <col min="2101" max="2101" width="7.44140625" style="4" customWidth="1"/>
    <col min="2102" max="2102" width="2.33203125" style="4" customWidth="1"/>
    <col min="2103" max="2103" width="2.21875" style="4" customWidth="1"/>
    <col min="2104" max="2104" width="1.44140625" style="4" customWidth="1"/>
    <col min="2105" max="2105" width="4.44140625" style="4" customWidth="1"/>
    <col min="2106" max="2108" width="9.5546875" style="4" customWidth="1"/>
    <col min="2109" max="2109" width="8.33203125" style="4" bestFit="1" customWidth="1"/>
    <col min="2110" max="2110" width="7.44140625" style="4" customWidth="1"/>
    <col min="2111" max="2113" width="10.6640625" style="4" customWidth="1"/>
    <col min="2114" max="2115" width="7.44140625" style="4" customWidth="1"/>
    <col min="2116" max="2116" width="2.33203125" style="4" customWidth="1"/>
    <col min="2117" max="2117" width="2.21875" style="4" customWidth="1"/>
    <col min="2118" max="2118" width="1.44140625" style="4" customWidth="1"/>
    <col min="2119" max="2119" width="4.44140625" style="4" customWidth="1"/>
    <col min="2120" max="2122" width="9.5546875" style="4" customWidth="1"/>
    <col min="2123" max="2123" width="8.77734375" style="4" bestFit="1" customWidth="1"/>
    <col min="2124" max="2124" width="7.44140625" style="4" customWidth="1"/>
    <col min="2125" max="2127" width="10.6640625" style="4" customWidth="1"/>
    <col min="2128" max="2128" width="8.77734375" style="4" bestFit="1" customWidth="1"/>
    <col min="2129" max="2129" width="7.44140625" style="4" customWidth="1"/>
    <col min="2130" max="2344" width="8.88671875" style="4"/>
    <col min="2345" max="2345" width="2.21875" style="4" customWidth="1"/>
    <col min="2346" max="2346" width="1.44140625" style="4" customWidth="1"/>
    <col min="2347" max="2347" width="4.44140625" style="4" customWidth="1"/>
    <col min="2348" max="2350" width="9.5546875" style="4" customWidth="1"/>
    <col min="2351" max="2351" width="8.77734375" style="4" bestFit="1" customWidth="1"/>
    <col min="2352" max="2352" width="7.44140625" style="4" customWidth="1"/>
    <col min="2353" max="2355" width="10.6640625" style="4" customWidth="1"/>
    <col min="2356" max="2356" width="8.77734375" style="4" bestFit="1" customWidth="1"/>
    <col min="2357" max="2357" width="7.44140625" style="4" customWidth="1"/>
    <col min="2358" max="2358" width="2.33203125" style="4" customWidth="1"/>
    <col min="2359" max="2359" width="2.21875" style="4" customWidth="1"/>
    <col min="2360" max="2360" width="1.44140625" style="4" customWidth="1"/>
    <col min="2361" max="2361" width="4.44140625" style="4" customWidth="1"/>
    <col min="2362" max="2364" width="9.5546875" style="4" customWidth="1"/>
    <col min="2365" max="2365" width="8.33203125" style="4" bestFit="1" customWidth="1"/>
    <col min="2366" max="2366" width="7.44140625" style="4" customWidth="1"/>
    <col min="2367" max="2369" width="10.6640625" style="4" customWidth="1"/>
    <col min="2370" max="2371" width="7.44140625" style="4" customWidth="1"/>
    <col min="2372" max="2372" width="2.33203125" style="4" customWidth="1"/>
    <col min="2373" max="2373" width="2.21875" style="4" customWidth="1"/>
    <col min="2374" max="2374" width="1.44140625" style="4" customWidth="1"/>
    <col min="2375" max="2375" width="4.44140625" style="4" customWidth="1"/>
    <col min="2376" max="2378" width="9.5546875" style="4" customWidth="1"/>
    <col min="2379" max="2379" width="8.77734375" style="4" bestFit="1" customWidth="1"/>
    <col min="2380" max="2380" width="7.44140625" style="4" customWidth="1"/>
    <col min="2381" max="2383" width="10.6640625" style="4" customWidth="1"/>
    <col min="2384" max="2384" width="8.77734375" style="4" bestFit="1" customWidth="1"/>
    <col min="2385" max="2385" width="7.44140625" style="4" customWidth="1"/>
    <col min="2386" max="2600" width="8.88671875" style="4"/>
    <col min="2601" max="2601" width="2.21875" style="4" customWidth="1"/>
    <col min="2602" max="2602" width="1.44140625" style="4" customWidth="1"/>
    <col min="2603" max="2603" width="4.44140625" style="4" customWidth="1"/>
    <col min="2604" max="2606" width="9.5546875" style="4" customWidth="1"/>
    <col min="2607" max="2607" width="8.77734375" style="4" bestFit="1" customWidth="1"/>
    <col min="2608" max="2608" width="7.44140625" style="4" customWidth="1"/>
    <col min="2609" max="2611" width="10.6640625" style="4" customWidth="1"/>
    <col min="2612" max="2612" width="8.77734375" style="4" bestFit="1" customWidth="1"/>
    <col min="2613" max="2613" width="7.44140625" style="4" customWidth="1"/>
    <col min="2614" max="2614" width="2.33203125" style="4" customWidth="1"/>
    <col min="2615" max="2615" width="2.21875" style="4" customWidth="1"/>
    <col min="2616" max="2616" width="1.44140625" style="4" customWidth="1"/>
    <col min="2617" max="2617" width="4.44140625" style="4" customWidth="1"/>
    <col min="2618" max="2620" width="9.5546875" style="4" customWidth="1"/>
    <col min="2621" max="2621" width="8.33203125" style="4" bestFit="1" customWidth="1"/>
    <col min="2622" max="2622" width="7.44140625" style="4" customWidth="1"/>
    <col min="2623" max="2625" width="10.6640625" style="4" customWidth="1"/>
    <col min="2626" max="2627" width="7.44140625" style="4" customWidth="1"/>
    <col min="2628" max="2628" width="2.33203125" style="4" customWidth="1"/>
    <col min="2629" max="2629" width="2.21875" style="4" customWidth="1"/>
    <col min="2630" max="2630" width="1.44140625" style="4" customWidth="1"/>
    <col min="2631" max="2631" width="4.44140625" style="4" customWidth="1"/>
    <col min="2632" max="2634" width="9.5546875" style="4" customWidth="1"/>
    <col min="2635" max="2635" width="8.77734375" style="4" bestFit="1" customWidth="1"/>
    <col min="2636" max="2636" width="7.44140625" style="4" customWidth="1"/>
    <col min="2637" max="2639" width="10.6640625" style="4" customWidth="1"/>
    <col min="2640" max="2640" width="8.77734375" style="4" bestFit="1" customWidth="1"/>
    <col min="2641" max="2641" width="7.44140625" style="4" customWidth="1"/>
    <col min="2642" max="2856" width="8.88671875" style="4"/>
    <col min="2857" max="2857" width="2.21875" style="4" customWidth="1"/>
    <col min="2858" max="2858" width="1.44140625" style="4" customWidth="1"/>
    <col min="2859" max="2859" width="4.44140625" style="4" customWidth="1"/>
    <col min="2860" max="2862" width="9.5546875" style="4" customWidth="1"/>
    <col min="2863" max="2863" width="8.77734375" style="4" bestFit="1" customWidth="1"/>
    <col min="2864" max="2864" width="7.44140625" style="4" customWidth="1"/>
    <col min="2865" max="2867" width="10.6640625" style="4" customWidth="1"/>
    <col min="2868" max="2868" width="8.77734375" style="4" bestFit="1" customWidth="1"/>
    <col min="2869" max="2869" width="7.44140625" style="4" customWidth="1"/>
    <col min="2870" max="2870" width="2.33203125" style="4" customWidth="1"/>
    <col min="2871" max="2871" width="2.21875" style="4" customWidth="1"/>
    <col min="2872" max="2872" width="1.44140625" style="4" customWidth="1"/>
    <col min="2873" max="2873" width="4.44140625" style="4" customWidth="1"/>
    <col min="2874" max="2876" width="9.5546875" style="4" customWidth="1"/>
    <col min="2877" max="2877" width="8.33203125" style="4" bestFit="1" customWidth="1"/>
    <col min="2878" max="2878" width="7.44140625" style="4" customWidth="1"/>
    <col min="2879" max="2881" width="10.6640625" style="4" customWidth="1"/>
    <col min="2882" max="2883" width="7.44140625" style="4" customWidth="1"/>
    <col min="2884" max="2884" width="2.33203125" style="4" customWidth="1"/>
    <col min="2885" max="2885" width="2.21875" style="4" customWidth="1"/>
    <col min="2886" max="2886" width="1.44140625" style="4" customWidth="1"/>
    <col min="2887" max="2887" width="4.44140625" style="4" customWidth="1"/>
    <col min="2888" max="2890" width="9.5546875" style="4" customWidth="1"/>
    <col min="2891" max="2891" width="8.77734375" style="4" bestFit="1" customWidth="1"/>
    <col min="2892" max="2892" width="7.44140625" style="4" customWidth="1"/>
    <col min="2893" max="2895" width="10.6640625" style="4" customWidth="1"/>
    <col min="2896" max="2896" width="8.77734375" style="4" bestFit="1" customWidth="1"/>
    <col min="2897" max="2897" width="7.44140625" style="4" customWidth="1"/>
    <col min="2898" max="3112" width="8.88671875" style="4"/>
    <col min="3113" max="3113" width="2.21875" style="4" customWidth="1"/>
    <col min="3114" max="3114" width="1.44140625" style="4" customWidth="1"/>
    <col min="3115" max="3115" width="4.44140625" style="4" customWidth="1"/>
    <col min="3116" max="3118" width="9.5546875" style="4" customWidth="1"/>
    <col min="3119" max="3119" width="8.77734375" style="4" bestFit="1" customWidth="1"/>
    <col min="3120" max="3120" width="7.44140625" style="4" customWidth="1"/>
    <col min="3121" max="3123" width="10.6640625" style="4" customWidth="1"/>
    <col min="3124" max="3124" width="8.77734375" style="4" bestFit="1" customWidth="1"/>
    <col min="3125" max="3125" width="7.44140625" style="4" customWidth="1"/>
    <col min="3126" max="3126" width="2.33203125" style="4" customWidth="1"/>
    <col min="3127" max="3127" width="2.21875" style="4" customWidth="1"/>
    <col min="3128" max="3128" width="1.44140625" style="4" customWidth="1"/>
    <col min="3129" max="3129" width="4.44140625" style="4" customWidth="1"/>
    <col min="3130" max="3132" width="9.5546875" style="4" customWidth="1"/>
    <col min="3133" max="3133" width="8.33203125" style="4" bestFit="1" customWidth="1"/>
    <col min="3134" max="3134" width="7.44140625" style="4" customWidth="1"/>
    <col min="3135" max="3137" width="10.6640625" style="4" customWidth="1"/>
    <col min="3138" max="3139" width="7.44140625" style="4" customWidth="1"/>
    <col min="3140" max="3140" width="2.33203125" style="4" customWidth="1"/>
    <col min="3141" max="3141" width="2.21875" style="4" customWidth="1"/>
    <col min="3142" max="3142" width="1.44140625" style="4" customWidth="1"/>
    <col min="3143" max="3143" width="4.44140625" style="4" customWidth="1"/>
    <col min="3144" max="3146" width="9.5546875" style="4" customWidth="1"/>
    <col min="3147" max="3147" width="8.77734375" style="4" bestFit="1" customWidth="1"/>
    <col min="3148" max="3148" width="7.44140625" style="4" customWidth="1"/>
    <col min="3149" max="3151" width="10.6640625" style="4" customWidth="1"/>
    <col min="3152" max="3152" width="8.77734375" style="4" bestFit="1" customWidth="1"/>
    <col min="3153" max="3153" width="7.44140625" style="4" customWidth="1"/>
    <col min="3154" max="3368" width="8.88671875" style="4"/>
    <col min="3369" max="3369" width="2.21875" style="4" customWidth="1"/>
    <col min="3370" max="3370" width="1.44140625" style="4" customWidth="1"/>
    <col min="3371" max="3371" width="4.44140625" style="4" customWidth="1"/>
    <col min="3372" max="3374" width="9.5546875" style="4" customWidth="1"/>
    <col min="3375" max="3375" width="8.77734375" style="4" bestFit="1" customWidth="1"/>
    <col min="3376" max="3376" width="7.44140625" style="4" customWidth="1"/>
    <col min="3377" max="3379" width="10.6640625" style="4" customWidth="1"/>
    <col min="3380" max="3380" width="8.77734375" style="4" bestFit="1" customWidth="1"/>
    <col min="3381" max="3381" width="7.44140625" style="4" customWidth="1"/>
    <col min="3382" max="3382" width="2.33203125" style="4" customWidth="1"/>
    <col min="3383" max="3383" width="2.21875" style="4" customWidth="1"/>
    <col min="3384" max="3384" width="1.44140625" style="4" customWidth="1"/>
    <col min="3385" max="3385" width="4.44140625" style="4" customWidth="1"/>
    <col min="3386" max="3388" width="9.5546875" style="4" customWidth="1"/>
    <col min="3389" max="3389" width="8.33203125" style="4" bestFit="1" customWidth="1"/>
    <col min="3390" max="3390" width="7.44140625" style="4" customWidth="1"/>
    <col min="3391" max="3393" width="10.6640625" style="4" customWidth="1"/>
    <col min="3394" max="3395" width="7.44140625" style="4" customWidth="1"/>
    <col min="3396" max="3396" width="2.33203125" style="4" customWidth="1"/>
    <col min="3397" max="3397" width="2.21875" style="4" customWidth="1"/>
    <col min="3398" max="3398" width="1.44140625" style="4" customWidth="1"/>
    <col min="3399" max="3399" width="4.44140625" style="4" customWidth="1"/>
    <col min="3400" max="3402" width="9.5546875" style="4" customWidth="1"/>
    <col min="3403" max="3403" width="8.77734375" style="4" bestFit="1" customWidth="1"/>
    <col min="3404" max="3404" width="7.44140625" style="4" customWidth="1"/>
    <col min="3405" max="3407" width="10.6640625" style="4" customWidth="1"/>
    <col min="3408" max="3408" width="8.77734375" style="4" bestFit="1" customWidth="1"/>
    <col min="3409" max="3409" width="7.44140625" style="4" customWidth="1"/>
    <col min="3410" max="3624" width="8.88671875" style="4"/>
    <col min="3625" max="3625" width="2.21875" style="4" customWidth="1"/>
    <col min="3626" max="3626" width="1.44140625" style="4" customWidth="1"/>
    <col min="3627" max="3627" width="4.44140625" style="4" customWidth="1"/>
    <col min="3628" max="3630" width="9.5546875" style="4" customWidth="1"/>
    <col min="3631" max="3631" width="8.77734375" style="4" bestFit="1" customWidth="1"/>
    <col min="3632" max="3632" width="7.44140625" style="4" customWidth="1"/>
    <col min="3633" max="3635" width="10.6640625" style="4" customWidth="1"/>
    <col min="3636" max="3636" width="8.77734375" style="4" bestFit="1" customWidth="1"/>
    <col min="3637" max="3637" width="7.44140625" style="4" customWidth="1"/>
    <col min="3638" max="3638" width="2.33203125" style="4" customWidth="1"/>
    <col min="3639" max="3639" width="2.21875" style="4" customWidth="1"/>
    <col min="3640" max="3640" width="1.44140625" style="4" customWidth="1"/>
    <col min="3641" max="3641" width="4.44140625" style="4" customWidth="1"/>
    <col min="3642" max="3644" width="9.5546875" style="4" customWidth="1"/>
    <col min="3645" max="3645" width="8.33203125" style="4" bestFit="1" customWidth="1"/>
    <col min="3646" max="3646" width="7.44140625" style="4" customWidth="1"/>
    <col min="3647" max="3649" width="10.6640625" style="4" customWidth="1"/>
    <col min="3650" max="3651" width="7.44140625" style="4" customWidth="1"/>
    <col min="3652" max="3652" width="2.33203125" style="4" customWidth="1"/>
    <col min="3653" max="3653" width="2.21875" style="4" customWidth="1"/>
    <col min="3654" max="3654" width="1.44140625" style="4" customWidth="1"/>
    <col min="3655" max="3655" width="4.44140625" style="4" customWidth="1"/>
    <col min="3656" max="3658" width="9.5546875" style="4" customWidth="1"/>
    <col min="3659" max="3659" width="8.77734375" style="4" bestFit="1" customWidth="1"/>
    <col min="3660" max="3660" width="7.44140625" style="4" customWidth="1"/>
    <col min="3661" max="3663" width="10.6640625" style="4" customWidth="1"/>
    <col min="3664" max="3664" width="8.77734375" style="4" bestFit="1" customWidth="1"/>
    <col min="3665" max="3665" width="7.44140625" style="4" customWidth="1"/>
    <col min="3666" max="3880" width="8.88671875" style="4"/>
    <col min="3881" max="3881" width="2.21875" style="4" customWidth="1"/>
    <col min="3882" max="3882" width="1.44140625" style="4" customWidth="1"/>
    <col min="3883" max="3883" width="4.44140625" style="4" customWidth="1"/>
    <col min="3884" max="3886" width="9.5546875" style="4" customWidth="1"/>
    <col min="3887" max="3887" width="8.77734375" style="4" bestFit="1" customWidth="1"/>
    <col min="3888" max="3888" width="7.44140625" style="4" customWidth="1"/>
    <col min="3889" max="3891" width="10.6640625" style="4" customWidth="1"/>
    <col min="3892" max="3892" width="8.77734375" style="4" bestFit="1" customWidth="1"/>
    <col min="3893" max="3893" width="7.44140625" style="4" customWidth="1"/>
    <col min="3894" max="3894" width="2.33203125" style="4" customWidth="1"/>
    <col min="3895" max="3895" width="2.21875" style="4" customWidth="1"/>
    <col min="3896" max="3896" width="1.44140625" style="4" customWidth="1"/>
    <col min="3897" max="3897" width="4.44140625" style="4" customWidth="1"/>
    <col min="3898" max="3900" width="9.5546875" style="4" customWidth="1"/>
    <col min="3901" max="3901" width="8.33203125" style="4" bestFit="1" customWidth="1"/>
    <col min="3902" max="3902" width="7.44140625" style="4" customWidth="1"/>
    <col min="3903" max="3905" width="10.6640625" style="4" customWidth="1"/>
    <col min="3906" max="3907" width="7.44140625" style="4" customWidth="1"/>
    <col min="3908" max="3908" width="2.33203125" style="4" customWidth="1"/>
    <col min="3909" max="3909" width="2.21875" style="4" customWidth="1"/>
    <col min="3910" max="3910" width="1.44140625" style="4" customWidth="1"/>
    <col min="3911" max="3911" width="4.44140625" style="4" customWidth="1"/>
    <col min="3912" max="3914" width="9.5546875" style="4" customWidth="1"/>
    <col min="3915" max="3915" width="8.77734375" style="4" bestFit="1" customWidth="1"/>
    <col min="3916" max="3916" width="7.44140625" style="4" customWidth="1"/>
    <col min="3917" max="3919" width="10.6640625" style="4" customWidth="1"/>
    <col min="3920" max="3920" width="8.77734375" style="4" bestFit="1" customWidth="1"/>
    <col min="3921" max="3921" width="7.44140625" style="4" customWidth="1"/>
    <col min="3922" max="4136" width="8.88671875" style="4"/>
    <col min="4137" max="4137" width="2.21875" style="4" customWidth="1"/>
    <col min="4138" max="4138" width="1.44140625" style="4" customWidth="1"/>
    <col min="4139" max="4139" width="4.44140625" style="4" customWidth="1"/>
    <col min="4140" max="4142" width="9.5546875" style="4" customWidth="1"/>
    <col min="4143" max="4143" width="8.77734375" style="4" bestFit="1" customWidth="1"/>
    <col min="4144" max="4144" width="7.44140625" style="4" customWidth="1"/>
    <col min="4145" max="4147" width="10.6640625" style="4" customWidth="1"/>
    <col min="4148" max="4148" width="8.77734375" style="4" bestFit="1" customWidth="1"/>
    <col min="4149" max="4149" width="7.44140625" style="4" customWidth="1"/>
    <col min="4150" max="4150" width="2.33203125" style="4" customWidth="1"/>
    <col min="4151" max="4151" width="2.21875" style="4" customWidth="1"/>
    <col min="4152" max="4152" width="1.44140625" style="4" customWidth="1"/>
    <col min="4153" max="4153" width="4.44140625" style="4" customWidth="1"/>
    <col min="4154" max="4156" width="9.5546875" style="4" customWidth="1"/>
    <col min="4157" max="4157" width="8.33203125" style="4" bestFit="1" customWidth="1"/>
    <col min="4158" max="4158" width="7.44140625" style="4" customWidth="1"/>
    <col min="4159" max="4161" width="10.6640625" style="4" customWidth="1"/>
    <col min="4162" max="4163" width="7.44140625" style="4" customWidth="1"/>
    <col min="4164" max="4164" width="2.33203125" style="4" customWidth="1"/>
    <col min="4165" max="4165" width="2.21875" style="4" customWidth="1"/>
    <col min="4166" max="4166" width="1.44140625" style="4" customWidth="1"/>
    <col min="4167" max="4167" width="4.44140625" style="4" customWidth="1"/>
    <col min="4168" max="4170" width="9.5546875" style="4" customWidth="1"/>
    <col min="4171" max="4171" width="8.77734375" style="4" bestFit="1" customWidth="1"/>
    <col min="4172" max="4172" width="7.44140625" style="4" customWidth="1"/>
    <col min="4173" max="4175" width="10.6640625" style="4" customWidth="1"/>
    <col min="4176" max="4176" width="8.77734375" style="4" bestFit="1" customWidth="1"/>
    <col min="4177" max="4177" width="7.44140625" style="4" customWidth="1"/>
    <col min="4178" max="4392" width="8.88671875" style="4"/>
    <col min="4393" max="4393" width="2.21875" style="4" customWidth="1"/>
    <col min="4394" max="4394" width="1.44140625" style="4" customWidth="1"/>
    <col min="4395" max="4395" width="4.44140625" style="4" customWidth="1"/>
    <col min="4396" max="4398" width="9.5546875" style="4" customWidth="1"/>
    <col min="4399" max="4399" width="8.77734375" style="4" bestFit="1" customWidth="1"/>
    <col min="4400" max="4400" width="7.44140625" style="4" customWidth="1"/>
    <col min="4401" max="4403" width="10.6640625" style="4" customWidth="1"/>
    <col min="4404" max="4404" width="8.77734375" style="4" bestFit="1" customWidth="1"/>
    <col min="4405" max="4405" width="7.44140625" style="4" customWidth="1"/>
    <col min="4406" max="4406" width="2.33203125" style="4" customWidth="1"/>
    <col min="4407" max="4407" width="2.21875" style="4" customWidth="1"/>
    <col min="4408" max="4408" width="1.44140625" style="4" customWidth="1"/>
    <col min="4409" max="4409" width="4.44140625" style="4" customWidth="1"/>
    <col min="4410" max="4412" width="9.5546875" style="4" customWidth="1"/>
    <col min="4413" max="4413" width="8.33203125" style="4" bestFit="1" customWidth="1"/>
    <col min="4414" max="4414" width="7.44140625" style="4" customWidth="1"/>
    <col min="4415" max="4417" width="10.6640625" style="4" customWidth="1"/>
    <col min="4418" max="4419" width="7.44140625" style="4" customWidth="1"/>
    <col min="4420" max="4420" width="2.33203125" style="4" customWidth="1"/>
    <col min="4421" max="4421" width="2.21875" style="4" customWidth="1"/>
    <col min="4422" max="4422" width="1.44140625" style="4" customWidth="1"/>
    <col min="4423" max="4423" width="4.44140625" style="4" customWidth="1"/>
    <col min="4424" max="4426" width="9.5546875" style="4" customWidth="1"/>
    <col min="4427" max="4427" width="8.77734375" style="4" bestFit="1" customWidth="1"/>
    <col min="4428" max="4428" width="7.44140625" style="4" customWidth="1"/>
    <col min="4429" max="4431" width="10.6640625" style="4" customWidth="1"/>
    <col min="4432" max="4432" width="8.77734375" style="4" bestFit="1" customWidth="1"/>
    <col min="4433" max="4433" width="7.44140625" style="4" customWidth="1"/>
    <col min="4434" max="4648" width="8.88671875" style="4"/>
    <col min="4649" max="4649" width="2.21875" style="4" customWidth="1"/>
    <col min="4650" max="4650" width="1.44140625" style="4" customWidth="1"/>
    <col min="4651" max="4651" width="4.44140625" style="4" customWidth="1"/>
    <col min="4652" max="4654" width="9.5546875" style="4" customWidth="1"/>
    <col min="4655" max="4655" width="8.77734375" style="4" bestFit="1" customWidth="1"/>
    <col min="4656" max="4656" width="7.44140625" style="4" customWidth="1"/>
    <col min="4657" max="4659" width="10.6640625" style="4" customWidth="1"/>
    <col min="4660" max="4660" width="8.77734375" style="4" bestFit="1" customWidth="1"/>
    <col min="4661" max="4661" width="7.44140625" style="4" customWidth="1"/>
    <col min="4662" max="4662" width="2.33203125" style="4" customWidth="1"/>
    <col min="4663" max="4663" width="2.21875" style="4" customWidth="1"/>
    <col min="4664" max="4664" width="1.44140625" style="4" customWidth="1"/>
    <col min="4665" max="4665" width="4.44140625" style="4" customWidth="1"/>
    <col min="4666" max="4668" width="9.5546875" style="4" customWidth="1"/>
    <col min="4669" max="4669" width="8.33203125" style="4" bestFit="1" customWidth="1"/>
    <col min="4670" max="4670" width="7.44140625" style="4" customWidth="1"/>
    <col min="4671" max="4673" width="10.6640625" style="4" customWidth="1"/>
    <col min="4674" max="4675" width="7.44140625" style="4" customWidth="1"/>
    <col min="4676" max="4676" width="2.33203125" style="4" customWidth="1"/>
    <col min="4677" max="4677" width="2.21875" style="4" customWidth="1"/>
    <col min="4678" max="4678" width="1.44140625" style="4" customWidth="1"/>
    <col min="4679" max="4679" width="4.44140625" style="4" customWidth="1"/>
    <col min="4680" max="4682" width="9.5546875" style="4" customWidth="1"/>
    <col min="4683" max="4683" width="8.77734375" style="4" bestFit="1" customWidth="1"/>
    <col min="4684" max="4684" width="7.44140625" style="4" customWidth="1"/>
    <col min="4685" max="4687" width="10.6640625" style="4" customWidth="1"/>
    <col min="4688" max="4688" width="8.77734375" style="4" bestFit="1" customWidth="1"/>
    <col min="4689" max="4689" width="7.44140625" style="4" customWidth="1"/>
    <col min="4690" max="4904" width="8.88671875" style="4"/>
    <col min="4905" max="4905" width="2.21875" style="4" customWidth="1"/>
    <col min="4906" max="4906" width="1.44140625" style="4" customWidth="1"/>
    <col min="4907" max="4907" width="4.44140625" style="4" customWidth="1"/>
    <col min="4908" max="4910" width="9.5546875" style="4" customWidth="1"/>
    <col min="4911" max="4911" width="8.77734375" style="4" bestFit="1" customWidth="1"/>
    <col min="4912" max="4912" width="7.44140625" style="4" customWidth="1"/>
    <col min="4913" max="4915" width="10.6640625" style="4" customWidth="1"/>
    <col min="4916" max="4916" width="8.77734375" style="4" bestFit="1" customWidth="1"/>
    <col min="4917" max="4917" width="7.44140625" style="4" customWidth="1"/>
    <col min="4918" max="4918" width="2.33203125" style="4" customWidth="1"/>
    <col min="4919" max="4919" width="2.21875" style="4" customWidth="1"/>
    <col min="4920" max="4920" width="1.44140625" style="4" customWidth="1"/>
    <col min="4921" max="4921" width="4.44140625" style="4" customWidth="1"/>
    <col min="4922" max="4924" width="9.5546875" style="4" customWidth="1"/>
    <col min="4925" max="4925" width="8.33203125" style="4" bestFit="1" customWidth="1"/>
    <col min="4926" max="4926" width="7.44140625" style="4" customWidth="1"/>
    <col min="4927" max="4929" width="10.6640625" style="4" customWidth="1"/>
    <col min="4930" max="4931" width="7.44140625" style="4" customWidth="1"/>
    <col min="4932" max="4932" width="2.33203125" style="4" customWidth="1"/>
    <col min="4933" max="4933" width="2.21875" style="4" customWidth="1"/>
    <col min="4934" max="4934" width="1.44140625" style="4" customWidth="1"/>
    <col min="4935" max="4935" width="4.44140625" style="4" customWidth="1"/>
    <col min="4936" max="4938" width="9.5546875" style="4" customWidth="1"/>
    <col min="4939" max="4939" width="8.77734375" style="4" bestFit="1" customWidth="1"/>
    <col min="4940" max="4940" width="7.44140625" style="4" customWidth="1"/>
    <col min="4941" max="4943" width="10.6640625" style="4" customWidth="1"/>
    <col min="4944" max="4944" width="8.77734375" style="4" bestFit="1" customWidth="1"/>
    <col min="4945" max="4945" width="7.44140625" style="4" customWidth="1"/>
    <col min="4946" max="5160" width="8.88671875" style="4"/>
    <col min="5161" max="5161" width="2.21875" style="4" customWidth="1"/>
    <col min="5162" max="5162" width="1.44140625" style="4" customWidth="1"/>
    <col min="5163" max="5163" width="4.44140625" style="4" customWidth="1"/>
    <col min="5164" max="5166" width="9.5546875" style="4" customWidth="1"/>
    <col min="5167" max="5167" width="8.77734375" style="4" bestFit="1" customWidth="1"/>
    <col min="5168" max="5168" width="7.44140625" style="4" customWidth="1"/>
    <col min="5169" max="5171" width="10.6640625" style="4" customWidth="1"/>
    <col min="5172" max="5172" width="8.77734375" style="4" bestFit="1" customWidth="1"/>
    <col min="5173" max="5173" width="7.44140625" style="4" customWidth="1"/>
    <col min="5174" max="5174" width="2.33203125" style="4" customWidth="1"/>
    <col min="5175" max="5175" width="2.21875" style="4" customWidth="1"/>
    <col min="5176" max="5176" width="1.44140625" style="4" customWidth="1"/>
    <col min="5177" max="5177" width="4.44140625" style="4" customWidth="1"/>
    <col min="5178" max="5180" width="9.5546875" style="4" customWidth="1"/>
    <col min="5181" max="5181" width="8.33203125" style="4" bestFit="1" customWidth="1"/>
    <col min="5182" max="5182" width="7.44140625" style="4" customWidth="1"/>
    <col min="5183" max="5185" width="10.6640625" style="4" customWidth="1"/>
    <col min="5186" max="5187" width="7.44140625" style="4" customWidth="1"/>
    <col min="5188" max="5188" width="2.33203125" style="4" customWidth="1"/>
    <col min="5189" max="5189" width="2.21875" style="4" customWidth="1"/>
    <col min="5190" max="5190" width="1.44140625" style="4" customWidth="1"/>
    <col min="5191" max="5191" width="4.44140625" style="4" customWidth="1"/>
    <col min="5192" max="5194" width="9.5546875" style="4" customWidth="1"/>
    <col min="5195" max="5195" width="8.77734375" style="4" bestFit="1" customWidth="1"/>
    <col min="5196" max="5196" width="7.44140625" style="4" customWidth="1"/>
    <col min="5197" max="5199" width="10.6640625" style="4" customWidth="1"/>
    <col min="5200" max="5200" width="8.77734375" style="4" bestFit="1" customWidth="1"/>
    <col min="5201" max="5201" width="7.44140625" style="4" customWidth="1"/>
    <col min="5202" max="5416" width="8.88671875" style="4"/>
    <col min="5417" max="5417" width="2.21875" style="4" customWidth="1"/>
    <col min="5418" max="5418" width="1.44140625" style="4" customWidth="1"/>
    <col min="5419" max="5419" width="4.44140625" style="4" customWidth="1"/>
    <col min="5420" max="5422" width="9.5546875" style="4" customWidth="1"/>
    <col min="5423" max="5423" width="8.77734375" style="4" bestFit="1" customWidth="1"/>
    <col min="5424" max="5424" width="7.44140625" style="4" customWidth="1"/>
    <col min="5425" max="5427" width="10.6640625" style="4" customWidth="1"/>
    <col min="5428" max="5428" width="8.77734375" style="4" bestFit="1" customWidth="1"/>
    <col min="5429" max="5429" width="7.44140625" style="4" customWidth="1"/>
    <col min="5430" max="5430" width="2.33203125" style="4" customWidth="1"/>
    <col min="5431" max="5431" width="2.21875" style="4" customWidth="1"/>
    <col min="5432" max="5432" width="1.44140625" style="4" customWidth="1"/>
    <col min="5433" max="5433" width="4.44140625" style="4" customWidth="1"/>
    <col min="5434" max="5436" width="9.5546875" style="4" customWidth="1"/>
    <col min="5437" max="5437" width="8.33203125" style="4" bestFit="1" customWidth="1"/>
    <col min="5438" max="5438" width="7.44140625" style="4" customWidth="1"/>
    <col min="5439" max="5441" width="10.6640625" style="4" customWidth="1"/>
    <col min="5442" max="5443" width="7.44140625" style="4" customWidth="1"/>
    <col min="5444" max="5444" width="2.33203125" style="4" customWidth="1"/>
    <col min="5445" max="5445" width="2.21875" style="4" customWidth="1"/>
    <col min="5446" max="5446" width="1.44140625" style="4" customWidth="1"/>
    <col min="5447" max="5447" width="4.44140625" style="4" customWidth="1"/>
    <col min="5448" max="5450" width="9.5546875" style="4" customWidth="1"/>
    <col min="5451" max="5451" width="8.77734375" style="4" bestFit="1" customWidth="1"/>
    <col min="5452" max="5452" width="7.44140625" style="4" customWidth="1"/>
    <col min="5453" max="5455" width="10.6640625" style="4" customWidth="1"/>
    <col min="5456" max="5456" width="8.77734375" style="4" bestFit="1" customWidth="1"/>
    <col min="5457" max="5457" width="7.44140625" style="4" customWidth="1"/>
    <col min="5458" max="5672" width="8.88671875" style="4"/>
    <col min="5673" max="5673" width="2.21875" style="4" customWidth="1"/>
    <col min="5674" max="5674" width="1.44140625" style="4" customWidth="1"/>
    <col min="5675" max="5675" width="4.44140625" style="4" customWidth="1"/>
    <col min="5676" max="5678" width="9.5546875" style="4" customWidth="1"/>
    <col min="5679" max="5679" width="8.77734375" style="4" bestFit="1" customWidth="1"/>
    <col min="5680" max="5680" width="7.44140625" style="4" customWidth="1"/>
    <col min="5681" max="5683" width="10.6640625" style="4" customWidth="1"/>
    <col min="5684" max="5684" width="8.77734375" style="4" bestFit="1" customWidth="1"/>
    <col min="5685" max="5685" width="7.44140625" style="4" customWidth="1"/>
    <col min="5686" max="5686" width="2.33203125" style="4" customWidth="1"/>
    <col min="5687" max="5687" width="2.21875" style="4" customWidth="1"/>
    <col min="5688" max="5688" width="1.44140625" style="4" customWidth="1"/>
    <col min="5689" max="5689" width="4.44140625" style="4" customWidth="1"/>
    <col min="5690" max="5692" width="9.5546875" style="4" customWidth="1"/>
    <col min="5693" max="5693" width="8.33203125" style="4" bestFit="1" customWidth="1"/>
    <col min="5694" max="5694" width="7.44140625" style="4" customWidth="1"/>
    <col min="5695" max="5697" width="10.6640625" style="4" customWidth="1"/>
    <col min="5698" max="5699" width="7.44140625" style="4" customWidth="1"/>
    <col min="5700" max="5700" width="2.33203125" style="4" customWidth="1"/>
    <col min="5701" max="5701" width="2.21875" style="4" customWidth="1"/>
    <col min="5702" max="5702" width="1.44140625" style="4" customWidth="1"/>
    <col min="5703" max="5703" width="4.44140625" style="4" customWidth="1"/>
    <col min="5704" max="5706" width="9.5546875" style="4" customWidth="1"/>
    <col min="5707" max="5707" width="8.77734375" style="4" bestFit="1" customWidth="1"/>
    <col min="5708" max="5708" width="7.44140625" style="4" customWidth="1"/>
    <col min="5709" max="5711" width="10.6640625" style="4" customWidth="1"/>
    <col min="5712" max="5712" width="8.77734375" style="4" bestFit="1" customWidth="1"/>
    <col min="5713" max="5713" width="7.44140625" style="4" customWidth="1"/>
    <col min="5714" max="5928" width="8.88671875" style="4"/>
    <col min="5929" max="5929" width="2.21875" style="4" customWidth="1"/>
    <col min="5930" max="5930" width="1.44140625" style="4" customWidth="1"/>
    <col min="5931" max="5931" width="4.44140625" style="4" customWidth="1"/>
    <col min="5932" max="5934" width="9.5546875" style="4" customWidth="1"/>
    <col min="5935" max="5935" width="8.77734375" style="4" bestFit="1" customWidth="1"/>
    <col min="5936" max="5936" width="7.44140625" style="4" customWidth="1"/>
    <col min="5937" max="5939" width="10.6640625" style="4" customWidth="1"/>
    <col min="5940" max="5940" width="8.77734375" style="4" bestFit="1" customWidth="1"/>
    <col min="5941" max="5941" width="7.44140625" style="4" customWidth="1"/>
    <col min="5942" max="5942" width="2.33203125" style="4" customWidth="1"/>
    <col min="5943" max="5943" width="2.21875" style="4" customWidth="1"/>
    <col min="5944" max="5944" width="1.44140625" style="4" customWidth="1"/>
    <col min="5945" max="5945" width="4.44140625" style="4" customWidth="1"/>
    <col min="5946" max="5948" width="9.5546875" style="4" customWidth="1"/>
    <col min="5949" max="5949" width="8.33203125" style="4" bestFit="1" customWidth="1"/>
    <col min="5950" max="5950" width="7.44140625" style="4" customWidth="1"/>
    <col min="5951" max="5953" width="10.6640625" style="4" customWidth="1"/>
    <col min="5954" max="5955" width="7.44140625" style="4" customWidth="1"/>
    <col min="5956" max="5956" width="2.33203125" style="4" customWidth="1"/>
    <col min="5957" max="5957" width="2.21875" style="4" customWidth="1"/>
    <col min="5958" max="5958" width="1.44140625" style="4" customWidth="1"/>
    <col min="5959" max="5959" width="4.44140625" style="4" customWidth="1"/>
    <col min="5960" max="5962" width="9.5546875" style="4" customWidth="1"/>
    <col min="5963" max="5963" width="8.77734375" style="4" bestFit="1" customWidth="1"/>
    <col min="5964" max="5964" width="7.44140625" style="4" customWidth="1"/>
    <col min="5965" max="5967" width="10.6640625" style="4" customWidth="1"/>
    <col min="5968" max="5968" width="8.77734375" style="4" bestFit="1" customWidth="1"/>
    <col min="5969" max="5969" width="7.44140625" style="4" customWidth="1"/>
    <col min="5970" max="6184" width="8.88671875" style="4"/>
    <col min="6185" max="6185" width="2.21875" style="4" customWidth="1"/>
    <col min="6186" max="6186" width="1.44140625" style="4" customWidth="1"/>
    <col min="6187" max="6187" width="4.44140625" style="4" customWidth="1"/>
    <col min="6188" max="6190" width="9.5546875" style="4" customWidth="1"/>
    <col min="6191" max="6191" width="8.77734375" style="4" bestFit="1" customWidth="1"/>
    <col min="6192" max="6192" width="7.44140625" style="4" customWidth="1"/>
    <col min="6193" max="6195" width="10.6640625" style="4" customWidth="1"/>
    <col min="6196" max="6196" width="8.77734375" style="4" bestFit="1" customWidth="1"/>
    <col min="6197" max="6197" width="7.44140625" style="4" customWidth="1"/>
    <col min="6198" max="6198" width="2.33203125" style="4" customWidth="1"/>
    <col min="6199" max="6199" width="2.21875" style="4" customWidth="1"/>
    <col min="6200" max="6200" width="1.44140625" style="4" customWidth="1"/>
    <col min="6201" max="6201" width="4.44140625" style="4" customWidth="1"/>
    <col min="6202" max="6204" width="9.5546875" style="4" customWidth="1"/>
    <col min="6205" max="6205" width="8.33203125" style="4" bestFit="1" customWidth="1"/>
    <col min="6206" max="6206" width="7.44140625" style="4" customWidth="1"/>
    <col min="6207" max="6209" width="10.6640625" style="4" customWidth="1"/>
    <col min="6210" max="6211" width="7.44140625" style="4" customWidth="1"/>
    <col min="6212" max="6212" width="2.33203125" style="4" customWidth="1"/>
    <col min="6213" max="6213" width="2.21875" style="4" customWidth="1"/>
    <col min="6214" max="6214" width="1.44140625" style="4" customWidth="1"/>
    <col min="6215" max="6215" width="4.44140625" style="4" customWidth="1"/>
    <col min="6216" max="6218" width="9.5546875" style="4" customWidth="1"/>
    <col min="6219" max="6219" width="8.77734375" style="4" bestFit="1" customWidth="1"/>
    <col min="6220" max="6220" width="7.44140625" style="4" customWidth="1"/>
    <col min="6221" max="6223" width="10.6640625" style="4" customWidth="1"/>
    <col min="6224" max="6224" width="8.77734375" style="4" bestFit="1" customWidth="1"/>
    <col min="6225" max="6225" width="7.44140625" style="4" customWidth="1"/>
    <col min="6226" max="6440" width="8.88671875" style="4"/>
    <col min="6441" max="6441" width="2.21875" style="4" customWidth="1"/>
    <col min="6442" max="6442" width="1.44140625" style="4" customWidth="1"/>
    <col min="6443" max="6443" width="4.44140625" style="4" customWidth="1"/>
    <col min="6444" max="6446" width="9.5546875" style="4" customWidth="1"/>
    <col min="6447" max="6447" width="8.77734375" style="4" bestFit="1" customWidth="1"/>
    <col min="6448" max="6448" width="7.44140625" style="4" customWidth="1"/>
    <col min="6449" max="6451" width="10.6640625" style="4" customWidth="1"/>
    <col min="6452" max="6452" width="8.77734375" style="4" bestFit="1" customWidth="1"/>
    <col min="6453" max="6453" width="7.44140625" style="4" customWidth="1"/>
    <col min="6454" max="6454" width="2.33203125" style="4" customWidth="1"/>
    <col min="6455" max="6455" width="2.21875" style="4" customWidth="1"/>
    <col min="6456" max="6456" width="1.44140625" style="4" customWidth="1"/>
    <col min="6457" max="6457" width="4.44140625" style="4" customWidth="1"/>
    <col min="6458" max="6460" width="9.5546875" style="4" customWidth="1"/>
    <col min="6461" max="6461" width="8.33203125" style="4" bestFit="1" customWidth="1"/>
    <col min="6462" max="6462" width="7.44140625" style="4" customWidth="1"/>
    <col min="6463" max="6465" width="10.6640625" style="4" customWidth="1"/>
    <col min="6466" max="6467" width="7.44140625" style="4" customWidth="1"/>
    <col min="6468" max="6468" width="2.33203125" style="4" customWidth="1"/>
    <col min="6469" max="6469" width="2.21875" style="4" customWidth="1"/>
    <col min="6470" max="6470" width="1.44140625" style="4" customWidth="1"/>
    <col min="6471" max="6471" width="4.44140625" style="4" customWidth="1"/>
    <col min="6472" max="6474" width="9.5546875" style="4" customWidth="1"/>
    <col min="6475" max="6475" width="8.77734375" style="4" bestFit="1" customWidth="1"/>
    <col min="6476" max="6476" width="7.44140625" style="4" customWidth="1"/>
    <col min="6477" max="6479" width="10.6640625" style="4" customWidth="1"/>
    <col min="6480" max="6480" width="8.77734375" style="4" bestFit="1" customWidth="1"/>
    <col min="6481" max="6481" width="7.44140625" style="4" customWidth="1"/>
    <col min="6482" max="6696" width="8.88671875" style="4"/>
    <col min="6697" max="6697" width="2.21875" style="4" customWidth="1"/>
    <col min="6698" max="6698" width="1.44140625" style="4" customWidth="1"/>
    <col min="6699" max="6699" width="4.44140625" style="4" customWidth="1"/>
    <col min="6700" max="6702" width="9.5546875" style="4" customWidth="1"/>
    <col min="6703" max="6703" width="8.77734375" style="4" bestFit="1" customWidth="1"/>
    <col min="6704" max="6704" width="7.44140625" style="4" customWidth="1"/>
    <col min="6705" max="6707" width="10.6640625" style="4" customWidth="1"/>
    <col min="6708" max="6708" width="8.77734375" style="4" bestFit="1" customWidth="1"/>
    <col min="6709" max="6709" width="7.44140625" style="4" customWidth="1"/>
    <col min="6710" max="6710" width="2.33203125" style="4" customWidth="1"/>
    <col min="6711" max="6711" width="2.21875" style="4" customWidth="1"/>
    <col min="6712" max="6712" width="1.44140625" style="4" customWidth="1"/>
    <col min="6713" max="6713" width="4.44140625" style="4" customWidth="1"/>
    <col min="6714" max="6716" width="9.5546875" style="4" customWidth="1"/>
    <col min="6717" max="6717" width="8.33203125" style="4" bestFit="1" customWidth="1"/>
    <col min="6718" max="6718" width="7.44140625" style="4" customWidth="1"/>
    <col min="6719" max="6721" width="10.6640625" style="4" customWidth="1"/>
    <col min="6722" max="6723" width="7.44140625" style="4" customWidth="1"/>
    <col min="6724" max="6724" width="2.33203125" style="4" customWidth="1"/>
    <col min="6725" max="6725" width="2.21875" style="4" customWidth="1"/>
    <col min="6726" max="6726" width="1.44140625" style="4" customWidth="1"/>
    <col min="6727" max="6727" width="4.44140625" style="4" customWidth="1"/>
    <col min="6728" max="6730" width="9.5546875" style="4" customWidth="1"/>
    <col min="6731" max="6731" width="8.77734375" style="4" bestFit="1" customWidth="1"/>
    <col min="6732" max="6732" width="7.44140625" style="4" customWidth="1"/>
    <col min="6733" max="6735" width="10.6640625" style="4" customWidth="1"/>
    <col min="6736" max="6736" width="8.77734375" style="4" bestFit="1" customWidth="1"/>
    <col min="6737" max="6737" width="7.44140625" style="4" customWidth="1"/>
    <col min="6738" max="6952" width="8.88671875" style="4"/>
    <col min="6953" max="6953" width="2.21875" style="4" customWidth="1"/>
    <col min="6954" max="6954" width="1.44140625" style="4" customWidth="1"/>
    <col min="6955" max="6955" width="4.44140625" style="4" customWidth="1"/>
    <col min="6956" max="6958" width="9.5546875" style="4" customWidth="1"/>
    <col min="6959" max="6959" width="8.77734375" style="4" bestFit="1" customWidth="1"/>
    <col min="6960" max="6960" width="7.44140625" style="4" customWidth="1"/>
    <col min="6961" max="6963" width="10.6640625" style="4" customWidth="1"/>
    <col min="6964" max="6964" width="8.77734375" style="4" bestFit="1" customWidth="1"/>
    <col min="6965" max="6965" width="7.44140625" style="4" customWidth="1"/>
    <col min="6966" max="6966" width="2.33203125" style="4" customWidth="1"/>
    <col min="6967" max="6967" width="2.21875" style="4" customWidth="1"/>
    <col min="6968" max="6968" width="1.44140625" style="4" customWidth="1"/>
    <col min="6969" max="6969" width="4.44140625" style="4" customWidth="1"/>
    <col min="6970" max="6972" width="9.5546875" style="4" customWidth="1"/>
    <col min="6973" max="6973" width="8.33203125" style="4" bestFit="1" customWidth="1"/>
    <col min="6974" max="6974" width="7.44140625" style="4" customWidth="1"/>
    <col min="6975" max="6977" width="10.6640625" style="4" customWidth="1"/>
    <col min="6978" max="6979" width="7.44140625" style="4" customWidth="1"/>
    <col min="6980" max="6980" width="2.33203125" style="4" customWidth="1"/>
    <col min="6981" max="6981" width="2.21875" style="4" customWidth="1"/>
    <col min="6982" max="6982" width="1.44140625" style="4" customWidth="1"/>
    <col min="6983" max="6983" width="4.44140625" style="4" customWidth="1"/>
    <col min="6984" max="6986" width="9.5546875" style="4" customWidth="1"/>
    <col min="6987" max="6987" width="8.77734375" style="4" bestFit="1" customWidth="1"/>
    <col min="6988" max="6988" width="7.44140625" style="4" customWidth="1"/>
    <col min="6989" max="6991" width="10.6640625" style="4" customWidth="1"/>
    <col min="6992" max="6992" width="8.77734375" style="4" bestFit="1" customWidth="1"/>
    <col min="6993" max="6993" width="7.44140625" style="4" customWidth="1"/>
    <col min="6994" max="7208" width="8.88671875" style="4"/>
    <col min="7209" max="7209" width="2.21875" style="4" customWidth="1"/>
    <col min="7210" max="7210" width="1.44140625" style="4" customWidth="1"/>
    <col min="7211" max="7211" width="4.44140625" style="4" customWidth="1"/>
    <col min="7212" max="7214" width="9.5546875" style="4" customWidth="1"/>
    <col min="7215" max="7215" width="8.77734375" style="4" bestFit="1" customWidth="1"/>
    <col min="7216" max="7216" width="7.44140625" style="4" customWidth="1"/>
    <col min="7217" max="7219" width="10.6640625" style="4" customWidth="1"/>
    <col min="7220" max="7220" width="8.77734375" style="4" bestFit="1" customWidth="1"/>
    <col min="7221" max="7221" width="7.44140625" style="4" customWidth="1"/>
    <col min="7222" max="7222" width="2.33203125" style="4" customWidth="1"/>
    <col min="7223" max="7223" width="2.21875" style="4" customWidth="1"/>
    <col min="7224" max="7224" width="1.44140625" style="4" customWidth="1"/>
    <col min="7225" max="7225" width="4.44140625" style="4" customWidth="1"/>
    <col min="7226" max="7228" width="9.5546875" style="4" customWidth="1"/>
    <col min="7229" max="7229" width="8.33203125" style="4" bestFit="1" customWidth="1"/>
    <col min="7230" max="7230" width="7.44140625" style="4" customWidth="1"/>
    <col min="7231" max="7233" width="10.6640625" style="4" customWidth="1"/>
    <col min="7234" max="7235" width="7.44140625" style="4" customWidth="1"/>
    <col min="7236" max="7236" width="2.33203125" style="4" customWidth="1"/>
    <col min="7237" max="7237" width="2.21875" style="4" customWidth="1"/>
    <col min="7238" max="7238" width="1.44140625" style="4" customWidth="1"/>
    <col min="7239" max="7239" width="4.44140625" style="4" customWidth="1"/>
    <col min="7240" max="7242" width="9.5546875" style="4" customWidth="1"/>
    <col min="7243" max="7243" width="8.77734375" style="4" bestFit="1" customWidth="1"/>
    <col min="7244" max="7244" width="7.44140625" style="4" customWidth="1"/>
    <col min="7245" max="7247" width="10.6640625" style="4" customWidth="1"/>
    <col min="7248" max="7248" width="8.77734375" style="4" bestFit="1" customWidth="1"/>
    <col min="7249" max="7249" width="7.44140625" style="4" customWidth="1"/>
    <col min="7250" max="7464" width="8.88671875" style="4"/>
    <col min="7465" max="7465" width="2.21875" style="4" customWidth="1"/>
    <col min="7466" max="7466" width="1.44140625" style="4" customWidth="1"/>
    <col min="7467" max="7467" width="4.44140625" style="4" customWidth="1"/>
    <col min="7468" max="7470" width="9.5546875" style="4" customWidth="1"/>
    <col min="7471" max="7471" width="8.77734375" style="4" bestFit="1" customWidth="1"/>
    <col min="7472" max="7472" width="7.44140625" style="4" customWidth="1"/>
    <col min="7473" max="7475" width="10.6640625" style="4" customWidth="1"/>
    <col min="7476" max="7476" width="8.77734375" style="4" bestFit="1" customWidth="1"/>
    <col min="7477" max="7477" width="7.44140625" style="4" customWidth="1"/>
    <col min="7478" max="7478" width="2.33203125" style="4" customWidth="1"/>
    <col min="7479" max="7479" width="2.21875" style="4" customWidth="1"/>
    <col min="7480" max="7480" width="1.44140625" style="4" customWidth="1"/>
    <col min="7481" max="7481" width="4.44140625" style="4" customWidth="1"/>
    <col min="7482" max="7484" width="9.5546875" style="4" customWidth="1"/>
    <col min="7485" max="7485" width="8.33203125" style="4" bestFit="1" customWidth="1"/>
    <col min="7486" max="7486" width="7.44140625" style="4" customWidth="1"/>
    <col min="7487" max="7489" width="10.6640625" style="4" customWidth="1"/>
    <col min="7490" max="7491" width="7.44140625" style="4" customWidth="1"/>
    <col min="7492" max="7492" width="2.33203125" style="4" customWidth="1"/>
    <col min="7493" max="7493" width="2.21875" style="4" customWidth="1"/>
    <col min="7494" max="7494" width="1.44140625" style="4" customWidth="1"/>
    <col min="7495" max="7495" width="4.44140625" style="4" customWidth="1"/>
    <col min="7496" max="7498" width="9.5546875" style="4" customWidth="1"/>
    <col min="7499" max="7499" width="8.77734375" style="4" bestFit="1" customWidth="1"/>
    <col min="7500" max="7500" width="7.44140625" style="4" customWidth="1"/>
    <col min="7501" max="7503" width="10.6640625" style="4" customWidth="1"/>
    <col min="7504" max="7504" width="8.77734375" style="4" bestFit="1" customWidth="1"/>
    <col min="7505" max="7505" width="7.44140625" style="4" customWidth="1"/>
    <col min="7506" max="7720" width="8.88671875" style="4"/>
    <col min="7721" max="7721" width="2.21875" style="4" customWidth="1"/>
    <col min="7722" max="7722" width="1.44140625" style="4" customWidth="1"/>
    <col min="7723" max="7723" width="4.44140625" style="4" customWidth="1"/>
    <col min="7724" max="7726" width="9.5546875" style="4" customWidth="1"/>
    <col min="7727" max="7727" width="8.77734375" style="4" bestFit="1" customWidth="1"/>
    <col min="7728" max="7728" width="7.44140625" style="4" customWidth="1"/>
    <col min="7729" max="7731" width="10.6640625" style="4" customWidth="1"/>
    <col min="7732" max="7732" width="8.77734375" style="4" bestFit="1" customWidth="1"/>
    <col min="7733" max="7733" width="7.44140625" style="4" customWidth="1"/>
    <col min="7734" max="7734" width="2.33203125" style="4" customWidth="1"/>
    <col min="7735" max="7735" width="2.21875" style="4" customWidth="1"/>
    <col min="7736" max="7736" width="1.44140625" style="4" customWidth="1"/>
    <col min="7737" max="7737" width="4.44140625" style="4" customWidth="1"/>
    <col min="7738" max="7740" width="9.5546875" style="4" customWidth="1"/>
    <col min="7741" max="7741" width="8.33203125" style="4" bestFit="1" customWidth="1"/>
    <col min="7742" max="7742" width="7.44140625" style="4" customWidth="1"/>
    <col min="7743" max="7745" width="10.6640625" style="4" customWidth="1"/>
    <col min="7746" max="7747" width="7.44140625" style="4" customWidth="1"/>
    <col min="7748" max="7748" width="2.33203125" style="4" customWidth="1"/>
    <col min="7749" max="7749" width="2.21875" style="4" customWidth="1"/>
    <col min="7750" max="7750" width="1.44140625" style="4" customWidth="1"/>
    <col min="7751" max="7751" width="4.44140625" style="4" customWidth="1"/>
    <col min="7752" max="7754" width="9.5546875" style="4" customWidth="1"/>
    <col min="7755" max="7755" width="8.77734375" style="4" bestFit="1" customWidth="1"/>
    <col min="7756" max="7756" width="7.44140625" style="4" customWidth="1"/>
    <col min="7757" max="7759" width="10.6640625" style="4" customWidth="1"/>
    <col min="7760" max="7760" width="8.77734375" style="4" bestFit="1" customWidth="1"/>
    <col min="7761" max="7761" width="7.44140625" style="4" customWidth="1"/>
    <col min="7762" max="7976" width="8.88671875" style="4"/>
    <col min="7977" max="7977" width="2.21875" style="4" customWidth="1"/>
    <col min="7978" max="7978" width="1.44140625" style="4" customWidth="1"/>
    <col min="7979" max="7979" width="4.44140625" style="4" customWidth="1"/>
    <col min="7980" max="7982" width="9.5546875" style="4" customWidth="1"/>
    <col min="7983" max="7983" width="8.77734375" style="4" bestFit="1" customWidth="1"/>
    <col min="7984" max="7984" width="7.44140625" style="4" customWidth="1"/>
    <col min="7985" max="7987" width="10.6640625" style="4" customWidth="1"/>
    <col min="7988" max="7988" width="8.77734375" style="4" bestFit="1" customWidth="1"/>
    <col min="7989" max="7989" width="7.44140625" style="4" customWidth="1"/>
    <col min="7990" max="7990" width="2.33203125" style="4" customWidth="1"/>
    <col min="7991" max="7991" width="2.21875" style="4" customWidth="1"/>
    <col min="7992" max="7992" width="1.44140625" style="4" customWidth="1"/>
    <col min="7993" max="7993" width="4.44140625" style="4" customWidth="1"/>
    <col min="7994" max="7996" width="9.5546875" style="4" customWidth="1"/>
    <col min="7997" max="7997" width="8.33203125" style="4" bestFit="1" customWidth="1"/>
    <col min="7998" max="7998" width="7.44140625" style="4" customWidth="1"/>
    <col min="7999" max="8001" width="10.6640625" style="4" customWidth="1"/>
    <col min="8002" max="8003" width="7.44140625" style="4" customWidth="1"/>
    <col min="8004" max="8004" width="2.33203125" style="4" customWidth="1"/>
    <col min="8005" max="8005" width="2.21875" style="4" customWidth="1"/>
    <col min="8006" max="8006" width="1.44140625" style="4" customWidth="1"/>
    <col min="8007" max="8007" width="4.44140625" style="4" customWidth="1"/>
    <col min="8008" max="8010" width="9.5546875" style="4" customWidth="1"/>
    <col min="8011" max="8011" width="8.77734375" style="4" bestFit="1" customWidth="1"/>
    <col min="8012" max="8012" width="7.44140625" style="4" customWidth="1"/>
    <col min="8013" max="8015" width="10.6640625" style="4" customWidth="1"/>
    <col min="8016" max="8016" width="8.77734375" style="4" bestFit="1" customWidth="1"/>
    <col min="8017" max="8017" width="7.44140625" style="4" customWidth="1"/>
    <col min="8018" max="8232" width="8.88671875" style="4"/>
    <col min="8233" max="8233" width="2.21875" style="4" customWidth="1"/>
    <col min="8234" max="8234" width="1.44140625" style="4" customWidth="1"/>
    <col min="8235" max="8235" width="4.44140625" style="4" customWidth="1"/>
    <col min="8236" max="8238" width="9.5546875" style="4" customWidth="1"/>
    <col min="8239" max="8239" width="8.77734375" style="4" bestFit="1" customWidth="1"/>
    <col min="8240" max="8240" width="7.44140625" style="4" customWidth="1"/>
    <col min="8241" max="8243" width="10.6640625" style="4" customWidth="1"/>
    <col min="8244" max="8244" width="8.77734375" style="4" bestFit="1" customWidth="1"/>
    <col min="8245" max="8245" width="7.44140625" style="4" customWidth="1"/>
    <col min="8246" max="8246" width="2.33203125" style="4" customWidth="1"/>
    <col min="8247" max="8247" width="2.21875" style="4" customWidth="1"/>
    <col min="8248" max="8248" width="1.44140625" style="4" customWidth="1"/>
    <col min="8249" max="8249" width="4.44140625" style="4" customWidth="1"/>
    <col min="8250" max="8252" width="9.5546875" style="4" customWidth="1"/>
    <col min="8253" max="8253" width="8.33203125" style="4" bestFit="1" customWidth="1"/>
    <col min="8254" max="8254" width="7.44140625" style="4" customWidth="1"/>
    <col min="8255" max="8257" width="10.6640625" style="4" customWidth="1"/>
    <col min="8258" max="8259" width="7.44140625" style="4" customWidth="1"/>
    <col min="8260" max="8260" width="2.33203125" style="4" customWidth="1"/>
    <col min="8261" max="8261" width="2.21875" style="4" customWidth="1"/>
    <col min="8262" max="8262" width="1.44140625" style="4" customWidth="1"/>
    <col min="8263" max="8263" width="4.44140625" style="4" customWidth="1"/>
    <col min="8264" max="8266" width="9.5546875" style="4" customWidth="1"/>
    <col min="8267" max="8267" width="8.77734375" style="4" bestFit="1" customWidth="1"/>
    <col min="8268" max="8268" width="7.44140625" style="4" customWidth="1"/>
    <col min="8269" max="8271" width="10.6640625" style="4" customWidth="1"/>
    <col min="8272" max="8272" width="8.77734375" style="4" bestFit="1" customWidth="1"/>
    <col min="8273" max="8273" width="7.44140625" style="4" customWidth="1"/>
    <col min="8274" max="8488" width="8.88671875" style="4"/>
    <col min="8489" max="8489" width="2.21875" style="4" customWidth="1"/>
    <col min="8490" max="8490" width="1.44140625" style="4" customWidth="1"/>
    <col min="8491" max="8491" width="4.44140625" style="4" customWidth="1"/>
    <col min="8492" max="8494" width="9.5546875" style="4" customWidth="1"/>
    <col min="8495" max="8495" width="8.77734375" style="4" bestFit="1" customWidth="1"/>
    <col min="8496" max="8496" width="7.44140625" style="4" customWidth="1"/>
    <col min="8497" max="8499" width="10.6640625" style="4" customWidth="1"/>
    <col min="8500" max="8500" width="8.77734375" style="4" bestFit="1" customWidth="1"/>
    <col min="8501" max="8501" width="7.44140625" style="4" customWidth="1"/>
    <col min="8502" max="8502" width="2.33203125" style="4" customWidth="1"/>
    <col min="8503" max="8503" width="2.21875" style="4" customWidth="1"/>
    <col min="8504" max="8504" width="1.44140625" style="4" customWidth="1"/>
    <col min="8505" max="8505" width="4.44140625" style="4" customWidth="1"/>
    <col min="8506" max="8508" width="9.5546875" style="4" customWidth="1"/>
    <col min="8509" max="8509" width="8.33203125" style="4" bestFit="1" customWidth="1"/>
    <col min="8510" max="8510" width="7.44140625" style="4" customWidth="1"/>
    <col min="8511" max="8513" width="10.6640625" style="4" customWidth="1"/>
    <col min="8514" max="8515" width="7.44140625" style="4" customWidth="1"/>
    <col min="8516" max="8516" width="2.33203125" style="4" customWidth="1"/>
    <col min="8517" max="8517" width="2.21875" style="4" customWidth="1"/>
    <col min="8518" max="8518" width="1.44140625" style="4" customWidth="1"/>
    <col min="8519" max="8519" width="4.44140625" style="4" customWidth="1"/>
    <col min="8520" max="8522" width="9.5546875" style="4" customWidth="1"/>
    <col min="8523" max="8523" width="8.77734375" style="4" bestFit="1" customWidth="1"/>
    <col min="8524" max="8524" width="7.44140625" style="4" customWidth="1"/>
    <col min="8525" max="8527" width="10.6640625" style="4" customWidth="1"/>
    <col min="8528" max="8528" width="8.77734375" style="4" bestFit="1" customWidth="1"/>
    <col min="8529" max="8529" width="7.44140625" style="4" customWidth="1"/>
    <col min="8530" max="8744" width="8.88671875" style="4"/>
    <col min="8745" max="8745" width="2.21875" style="4" customWidth="1"/>
    <col min="8746" max="8746" width="1.44140625" style="4" customWidth="1"/>
    <col min="8747" max="8747" width="4.44140625" style="4" customWidth="1"/>
    <col min="8748" max="8750" width="9.5546875" style="4" customWidth="1"/>
    <col min="8751" max="8751" width="8.77734375" style="4" bestFit="1" customWidth="1"/>
    <col min="8752" max="8752" width="7.44140625" style="4" customWidth="1"/>
    <col min="8753" max="8755" width="10.6640625" style="4" customWidth="1"/>
    <col min="8756" max="8756" width="8.77734375" style="4" bestFit="1" customWidth="1"/>
    <col min="8757" max="8757" width="7.44140625" style="4" customWidth="1"/>
    <col min="8758" max="8758" width="2.33203125" style="4" customWidth="1"/>
    <col min="8759" max="8759" width="2.21875" style="4" customWidth="1"/>
    <col min="8760" max="8760" width="1.44140625" style="4" customWidth="1"/>
    <col min="8761" max="8761" width="4.44140625" style="4" customWidth="1"/>
    <col min="8762" max="8764" width="9.5546875" style="4" customWidth="1"/>
    <col min="8765" max="8765" width="8.33203125" style="4" bestFit="1" customWidth="1"/>
    <col min="8766" max="8766" width="7.44140625" style="4" customWidth="1"/>
    <col min="8767" max="8769" width="10.6640625" style="4" customWidth="1"/>
    <col min="8770" max="8771" width="7.44140625" style="4" customWidth="1"/>
    <col min="8772" max="8772" width="2.33203125" style="4" customWidth="1"/>
    <col min="8773" max="8773" width="2.21875" style="4" customWidth="1"/>
    <col min="8774" max="8774" width="1.44140625" style="4" customWidth="1"/>
    <col min="8775" max="8775" width="4.44140625" style="4" customWidth="1"/>
    <col min="8776" max="8778" width="9.5546875" style="4" customWidth="1"/>
    <col min="8779" max="8779" width="8.77734375" style="4" bestFit="1" customWidth="1"/>
    <col min="8780" max="8780" width="7.44140625" style="4" customWidth="1"/>
    <col min="8781" max="8783" width="10.6640625" style="4" customWidth="1"/>
    <col min="8784" max="8784" width="8.77734375" style="4" bestFit="1" customWidth="1"/>
    <col min="8785" max="8785" width="7.44140625" style="4" customWidth="1"/>
    <col min="8786" max="9000" width="8.88671875" style="4"/>
    <col min="9001" max="9001" width="2.21875" style="4" customWidth="1"/>
    <col min="9002" max="9002" width="1.44140625" style="4" customWidth="1"/>
    <col min="9003" max="9003" width="4.44140625" style="4" customWidth="1"/>
    <col min="9004" max="9006" width="9.5546875" style="4" customWidth="1"/>
    <col min="9007" max="9007" width="8.77734375" style="4" bestFit="1" customWidth="1"/>
    <col min="9008" max="9008" width="7.44140625" style="4" customWidth="1"/>
    <col min="9009" max="9011" width="10.6640625" style="4" customWidth="1"/>
    <col min="9012" max="9012" width="8.77734375" style="4" bestFit="1" customWidth="1"/>
    <col min="9013" max="9013" width="7.44140625" style="4" customWidth="1"/>
    <col min="9014" max="9014" width="2.33203125" style="4" customWidth="1"/>
    <col min="9015" max="9015" width="2.21875" style="4" customWidth="1"/>
    <col min="9016" max="9016" width="1.44140625" style="4" customWidth="1"/>
    <col min="9017" max="9017" width="4.44140625" style="4" customWidth="1"/>
    <col min="9018" max="9020" width="9.5546875" style="4" customWidth="1"/>
    <col min="9021" max="9021" width="8.33203125" style="4" bestFit="1" customWidth="1"/>
    <col min="9022" max="9022" width="7.44140625" style="4" customWidth="1"/>
    <col min="9023" max="9025" width="10.6640625" style="4" customWidth="1"/>
    <col min="9026" max="9027" width="7.44140625" style="4" customWidth="1"/>
    <col min="9028" max="9028" width="2.33203125" style="4" customWidth="1"/>
    <col min="9029" max="9029" width="2.21875" style="4" customWidth="1"/>
    <col min="9030" max="9030" width="1.44140625" style="4" customWidth="1"/>
    <col min="9031" max="9031" width="4.44140625" style="4" customWidth="1"/>
    <col min="9032" max="9034" width="9.5546875" style="4" customWidth="1"/>
    <col min="9035" max="9035" width="8.77734375" style="4" bestFit="1" customWidth="1"/>
    <col min="9036" max="9036" width="7.44140625" style="4" customWidth="1"/>
    <col min="9037" max="9039" width="10.6640625" style="4" customWidth="1"/>
    <col min="9040" max="9040" width="8.77734375" style="4" bestFit="1" customWidth="1"/>
    <col min="9041" max="9041" width="7.44140625" style="4" customWidth="1"/>
    <col min="9042" max="9256" width="8.88671875" style="4"/>
    <col min="9257" max="9257" width="2.21875" style="4" customWidth="1"/>
    <col min="9258" max="9258" width="1.44140625" style="4" customWidth="1"/>
    <col min="9259" max="9259" width="4.44140625" style="4" customWidth="1"/>
    <col min="9260" max="9262" width="9.5546875" style="4" customWidth="1"/>
    <col min="9263" max="9263" width="8.77734375" style="4" bestFit="1" customWidth="1"/>
    <col min="9264" max="9264" width="7.44140625" style="4" customWidth="1"/>
    <col min="9265" max="9267" width="10.6640625" style="4" customWidth="1"/>
    <col min="9268" max="9268" width="8.77734375" style="4" bestFit="1" customWidth="1"/>
    <col min="9269" max="9269" width="7.44140625" style="4" customWidth="1"/>
    <col min="9270" max="9270" width="2.33203125" style="4" customWidth="1"/>
    <col min="9271" max="9271" width="2.21875" style="4" customWidth="1"/>
    <col min="9272" max="9272" width="1.44140625" style="4" customWidth="1"/>
    <col min="9273" max="9273" width="4.44140625" style="4" customWidth="1"/>
    <col min="9274" max="9276" width="9.5546875" style="4" customWidth="1"/>
    <col min="9277" max="9277" width="8.33203125" style="4" bestFit="1" customWidth="1"/>
    <col min="9278" max="9278" width="7.44140625" style="4" customWidth="1"/>
    <col min="9279" max="9281" width="10.6640625" style="4" customWidth="1"/>
    <col min="9282" max="9283" width="7.44140625" style="4" customWidth="1"/>
    <col min="9284" max="9284" width="2.33203125" style="4" customWidth="1"/>
    <col min="9285" max="9285" width="2.21875" style="4" customWidth="1"/>
    <col min="9286" max="9286" width="1.44140625" style="4" customWidth="1"/>
    <col min="9287" max="9287" width="4.44140625" style="4" customWidth="1"/>
    <col min="9288" max="9290" width="9.5546875" style="4" customWidth="1"/>
    <col min="9291" max="9291" width="8.77734375" style="4" bestFit="1" customWidth="1"/>
    <col min="9292" max="9292" width="7.44140625" style="4" customWidth="1"/>
    <col min="9293" max="9295" width="10.6640625" style="4" customWidth="1"/>
    <col min="9296" max="9296" width="8.77734375" style="4" bestFit="1" customWidth="1"/>
    <col min="9297" max="9297" width="7.44140625" style="4" customWidth="1"/>
    <col min="9298" max="9512" width="8.88671875" style="4"/>
    <col min="9513" max="9513" width="2.21875" style="4" customWidth="1"/>
    <col min="9514" max="9514" width="1.44140625" style="4" customWidth="1"/>
    <col min="9515" max="9515" width="4.44140625" style="4" customWidth="1"/>
    <col min="9516" max="9518" width="9.5546875" style="4" customWidth="1"/>
    <col min="9519" max="9519" width="8.77734375" style="4" bestFit="1" customWidth="1"/>
    <col min="9520" max="9520" width="7.44140625" style="4" customWidth="1"/>
    <col min="9521" max="9523" width="10.6640625" style="4" customWidth="1"/>
    <col min="9524" max="9524" width="8.77734375" style="4" bestFit="1" customWidth="1"/>
    <col min="9525" max="9525" width="7.44140625" style="4" customWidth="1"/>
    <col min="9526" max="9526" width="2.33203125" style="4" customWidth="1"/>
    <col min="9527" max="9527" width="2.21875" style="4" customWidth="1"/>
    <col min="9528" max="9528" width="1.44140625" style="4" customWidth="1"/>
    <col min="9529" max="9529" width="4.44140625" style="4" customWidth="1"/>
    <col min="9530" max="9532" width="9.5546875" style="4" customWidth="1"/>
    <col min="9533" max="9533" width="8.33203125" style="4" bestFit="1" customWidth="1"/>
    <col min="9534" max="9534" width="7.44140625" style="4" customWidth="1"/>
    <col min="9535" max="9537" width="10.6640625" style="4" customWidth="1"/>
    <col min="9538" max="9539" width="7.44140625" style="4" customWidth="1"/>
    <col min="9540" max="9540" width="2.33203125" style="4" customWidth="1"/>
    <col min="9541" max="9541" width="2.21875" style="4" customWidth="1"/>
    <col min="9542" max="9542" width="1.44140625" style="4" customWidth="1"/>
    <col min="9543" max="9543" width="4.44140625" style="4" customWidth="1"/>
    <col min="9544" max="9546" width="9.5546875" style="4" customWidth="1"/>
    <col min="9547" max="9547" width="8.77734375" style="4" bestFit="1" customWidth="1"/>
    <col min="9548" max="9548" width="7.44140625" style="4" customWidth="1"/>
    <col min="9549" max="9551" width="10.6640625" style="4" customWidth="1"/>
    <col min="9552" max="9552" width="8.77734375" style="4" bestFit="1" customWidth="1"/>
    <col min="9553" max="9553" width="7.44140625" style="4" customWidth="1"/>
    <col min="9554" max="9768" width="8.88671875" style="4"/>
    <col min="9769" max="9769" width="2.21875" style="4" customWidth="1"/>
    <col min="9770" max="9770" width="1.44140625" style="4" customWidth="1"/>
    <col min="9771" max="9771" width="4.44140625" style="4" customWidth="1"/>
    <col min="9772" max="9774" width="9.5546875" style="4" customWidth="1"/>
    <col min="9775" max="9775" width="8.77734375" style="4" bestFit="1" customWidth="1"/>
    <col min="9776" max="9776" width="7.44140625" style="4" customWidth="1"/>
    <col min="9777" max="9779" width="10.6640625" style="4" customWidth="1"/>
    <col min="9780" max="9780" width="8.77734375" style="4" bestFit="1" customWidth="1"/>
    <col min="9781" max="9781" width="7.44140625" style="4" customWidth="1"/>
    <col min="9782" max="9782" width="2.33203125" style="4" customWidth="1"/>
    <col min="9783" max="9783" width="2.21875" style="4" customWidth="1"/>
    <col min="9784" max="9784" width="1.44140625" style="4" customWidth="1"/>
    <col min="9785" max="9785" width="4.44140625" style="4" customWidth="1"/>
    <col min="9786" max="9788" width="9.5546875" style="4" customWidth="1"/>
    <col min="9789" max="9789" width="8.33203125" style="4" bestFit="1" customWidth="1"/>
    <col min="9790" max="9790" width="7.44140625" style="4" customWidth="1"/>
    <col min="9791" max="9793" width="10.6640625" style="4" customWidth="1"/>
    <col min="9794" max="9795" width="7.44140625" style="4" customWidth="1"/>
    <col min="9796" max="9796" width="2.33203125" style="4" customWidth="1"/>
    <col min="9797" max="9797" width="2.21875" style="4" customWidth="1"/>
    <col min="9798" max="9798" width="1.44140625" style="4" customWidth="1"/>
    <col min="9799" max="9799" width="4.44140625" style="4" customWidth="1"/>
    <col min="9800" max="9802" width="9.5546875" style="4" customWidth="1"/>
    <col min="9803" max="9803" width="8.77734375" style="4" bestFit="1" customWidth="1"/>
    <col min="9804" max="9804" width="7.44140625" style="4" customWidth="1"/>
    <col min="9805" max="9807" width="10.6640625" style="4" customWidth="1"/>
    <col min="9808" max="9808" width="8.77734375" style="4" bestFit="1" customWidth="1"/>
    <col min="9809" max="9809" width="7.44140625" style="4" customWidth="1"/>
    <col min="9810" max="10024" width="8.88671875" style="4"/>
    <col min="10025" max="10025" width="2.21875" style="4" customWidth="1"/>
    <col min="10026" max="10026" width="1.44140625" style="4" customWidth="1"/>
    <col min="10027" max="10027" width="4.44140625" style="4" customWidth="1"/>
    <col min="10028" max="10030" width="9.5546875" style="4" customWidth="1"/>
    <col min="10031" max="10031" width="8.77734375" style="4" bestFit="1" customWidth="1"/>
    <col min="10032" max="10032" width="7.44140625" style="4" customWidth="1"/>
    <col min="10033" max="10035" width="10.6640625" style="4" customWidth="1"/>
    <col min="10036" max="10036" width="8.77734375" style="4" bestFit="1" customWidth="1"/>
    <col min="10037" max="10037" width="7.44140625" style="4" customWidth="1"/>
    <col min="10038" max="10038" width="2.33203125" style="4" customWidth="1"/>
    <col min="10039" max="10039" width="2.21875" style="4" customWidth="1"/>
    <col min="10040" max="10040" width="1.44140625" style="4" customWidth="1"/>
    <col min="10041" max="10041" width="4.44140625" style="4" customWidth="1"/>
    <col min="10042" max="10044" width="9.5546875" style="4" customWidth="1"/>
    <col min="10045" max="10045" width="8.33203125" style="4" bestFit="1" customWidth="1"/>
    <col min="10046" max="10046" width="7.44140625" style="4" customWidth="1"/>
    <col min="10047" max="10049" width="10.6640625" style="4" customWidth="1"/>
    <col min="10050" max="10051" width="7.44140625" style="4" customWidth="1"/>
    <col min="10052" max="10052" width="2.33203125" style="4" customWidth="1"/>
    <col min="10053" max="10053" width="2.21875" style="4" customWidth="1"/>
    <col min="10054" max="10054" width="1.44140625" style="4" customWidth="1"/>
    <col min="10055" max="10055" width="4.44140625" style="4" customWidth="1"/>
    <col min="10056" max="10058" width="9.5546875" style="4" customWidth="1"/>
    <col min="10059" max="10059" width="8.77734375" style="4" bestFit="1" customWidth="1"/>
    <col min="10060" max="10060" width="7.44140625" style="4" customWidth="1"/>
    <col min="10061" max="10063" width="10.6640625" style="4" customWidth="1"/>
    <col min="10064" max="10064" width="8.77734375" style="4" bestFit="1" customWidth="1"/>
    <col min="10065" max="10065" width="7.44140625" style="4" customWidth="1"/>
    <col min="10066" max="10280" width="8.88671875" style="4"/>
    <col min="10281" max="10281" width="2.21875" style="4" customWidth="1"/>
    <col min="10282" max="10282" width="1.44140625" style="4" customWidth="1"/>
    <col min="10283" max="10283" width="4.44140625" style="4" customWidth="1"/>
    <col min="10284" max="10286" width="9.5546875" style="4" customWidth="1"/>
    <col min="10287" max="10287" width="8.77734375" style="4" bestFit="1" customWidth="1"/>
    <col min="10288" max="10288" width="7.44140625" style="4" customWidth="1"/>
    <col min="10289" max="10291" width="10.6640625" style="4" customWidth="1"/>
    <col min="10292" max="10292" width="8.77734375" style="4" bestFit="1" customWidth="1"/>
    <col min="10293" max="10293" width="7.44140625" style="4" customWidth="1"/>
    <col min="10294" max="10294" width="2.33203125" style="4" customWidth="1"/>
    <col min="10295" max="10295" width="2.21875" style="4" customWidth="1"/>
    <col min="10296" max="10296" width="1.44140625" style="4" customWidth="1"/>
    <col min="10297" max="10297" width="4.44140625" style="4" customWidth="1"/>
    <col min="10298" max="10300" width="9.5546875" style="4" customWidth="1"/>
    <col min="10301" max="10301" width="8.33203125" style="4" bestFit="1" customWidth="1"/>
    <col min="10302" max="10302" width="7.44140625" style="4" customWidth="1"/>
    <col min="10303" max="10305" width="10.6640625" style="4" customWidth="1"/>
    <col min="10306" max="10307" width="7.44140625" style="4" customWidth="1"/>
    <col min="10308" max="10308" width="2.33203125" style="4" customWidth="1"/>
    <col min="10309" max="10309" width="2.21875" style="4" customWidth="1"/>
    <col min="10310" max="10310" width="1.44140625" style="4" customWidth="1"/>
    <col min="10311" max="10311" width="4.44140625" style="4" customWidth="1"/>
    <col min="10312" max="10314" width="9.5546875" style="4" customWidth="1"/>
    <col min="10315" max="10315" width="8.77734375" style="4" bestFit="1" customWidth="1"/>
    <col min="10316" max="10316" width="7.44140625" style="4" customWidth="1"/>
    <col min="10317" max="10319" width="10.6640625" style="4" customWidth="1"/>
    <col min="10320" max="10320" width="8.77734375" style="4" bestFit="1" customWidth="1"/>
    <col min="10321" max="10321" width="7.44140625" style="4" customWidth="1"/>
    <col min="10322" max="10536" width="8.88671875" style="4"/>
    <col min="10537" max="10537" width="2.21875" style="4" customWidth="1"/>
    <col min="10538" max="10538" width="1.44140625" style="4" customWidth="1"/>
    <col min="10539" max="10539" width="4.44140625" style="4" customWidth="1"/>
    <col min="10540" max="10542" width="9.5546875" style="4" customWidth="1"/>
    <col min="10543" max="10543" width="8.77734375" style="4" bestFit="1" customWidth="1"/>
    <col min="10544" max="10544" width="7.44140625" style="4" customWidth="1"/>
    <col min="10545" max="10547" width="10.6640625" style="4" customWidth="1"/>
    <col min="10548" max="10548" width="8.77734375" style="4" bestFit="1" customWidth="1"/>
    <col min="10549" max="10549" width="7.44140625" style="4" customWidth="1"/>
    <col min="10550" max="10550" width="2.33203125" style="4" customWidth="1"/>
    <col min="10551" max="10551" width="2.21875" style="4" customWidth="1"/>
    <col min="10552" max="10552" width="1.44140625" style="4" customWidth="1"/>
    <col min="10553" max="10553" width="4.44140625" style="4" customWidth="1"/>
    <col min="10554" max="10556" width="9.5546875" style="4" customWidth="1"/>
    <col min="10557" max="10557" width="8.33203125" style="4" bestFit="1" customWidth="1"/>
    <col min="10558" max="10558" width="7.44140625" style="4" customWidth="1"/>
    <col min="10559" max="10561" width="10.6640625" style="4" customWidth="1"/>
    <col min="10562" max="10563" width="7.44140625" style="4" customWidth="1"/>
    <col min="10564" max="10564" width="2.33203125" style="4" customWidth="1"/>
    <col min="10565" max="10565" width="2.21875" style="4" customWidth="1"/>
    <col min="10566" max="10566" width="1.44140625" style="4" customWidth="1"/>
    <col min="10567" max="10567" width="4.44140625" style="4" customWidth="1"/>
    <col min="10568" max="10570" width="9.5546875" style="4" customWidth="1"/>
    <col min="10571" max="10571" width="8.77734375" style="4" bestFit="1" customWidth="1"/>
    <col min="10572" max="10572" width="7.44140625" style="4" customWidth="1"/>
    <col min="10573" max="10575" width="10.6640625" style="4" customWidth="1"/>
    <col min="10576" max="10576" width="8.77734375" style="4" bestFit="1" customWidth="1"/>
    <col min="10577" max="10577" width="7.44140625" style="4" customWidth="1"/>
    <col min="10578" max="10792" width="8.88671875" style="4"/>
    <col min="10793" max="10793" width="2.21875" style="4" customWidth="1"/>
    <col min="10794" max="10794" width="1.44140625" style="4" customWidth="1"/>
    <col min="10795" max="10795" width="4.44140625" style="4" customWidth="1"/>
    <col min="10796" max="10798" width="9.5546875" style="4" customWidth="1"/>
    <col min="10799" max="10799" width="8.77734375" style="4" bestFit="1" customWidth="1"/>
    <col min="10800" max="10800" width="7.44140625" style="4" customWidth="1"/>
    <col min="10801" max="10803" width="10.6640625" style="4" customWidth="1"/>
    <col min="10804" max="10804" width="8.77734375" style="4" bestFit="1" customWidth="1"/>
    <col min="10805" max="10805" width="7.44140625" style="4" customWidth="1"/>
    <col min="10806" max="10806" width="2.33203125" style="4" customWidth="1"/>
    <col min="10807" max="10807" width="2.21875" style="4" customWidth="1"/>
    <col min="10808" max="10808" width="1.44140625" style="4" customWidth="1"/>
    <col min="10809" max="10809" width="4.44140625" style="4" customWidth="1"/>
    <col min="10810" max="10812" width="9.5546875" style="4" customWidth="1"/>
    <col min="10813" max="10813" width="8.33203125" style="4" bestFit="1" customWidth="1"/>
    <col min="10814" max="10814" width="7.44140625" style="4" customWidth="1"/>
    <col min="10815" max="10817" width="10.6640625" style="4" customWidth="1"/>
    <col min="10818" max="10819" width="7.44140625" style="4" customWidth="1"/>
    <col min="10820" max="10820" width="2.33203125" style="4" customWidth="1"/>
    <col min="10821" max="10821" width="2.21875" style="4" customWidth="1"/>
    <col min="10822" max="10822" width="1.44140625" style="4" customWidth="1"/>
    <col min="10823" max="10823" width="4.44140625" style="4" customWidth="1"/>
    <col min="10824" max="10826" width="9.5546875" style="4" customWidth="1"/>
    <col min="10827" max="10827" width="8.77734375" style="4" bestFit="1" customWidth="1"/>
    <col min="10828" max="10828" width="7.44140625" style="4" customWidth="1"/>
    <col min="10829" max="10831" width="10.6640625" style="4" customWidth="1"/>
    <col min="10832" max="10832" width="8.77734375" style="4" bestFit="1" customWidth="1"/>
    <col min="10833" max="10833" width="7.44140625" style="4" customWidth="1"/>
    <col min="10834" max="11048" width="8.88671875" style="4"/>
    <col min="11049" max="11049" width="2.21875" style="4" customWidth="1"/>
    <col min="11050" max="11050" width="1.44140625" style="4" customWidth="1"/>
    <col min="11051" max="11051" width="4.44140625" style="4" customWidth="1"/>
    <col min="11052" max="11054" width="9.5546875" style="4" customWidth="1"/>
    <col min="11055" max="11055" width="8.77734375" style="4" bestFit="1" customWidth="1"/>
    <col min="11056" max="11056" width="7.44140625" style="4" customWidth="1"/>
    <col min="11057" max="11059" width="10.6640625" style="4" customWidth="1"/>
    <col min="11060" max="11060" width="8.77734375" style="4" bestFit="1" customWidth="1"/>
    <col min="11061" max="11061" width="7.44140625" style="4" customWidth="1"/>
    <col min="11062" max="11062" width="2.33203125" style="4" customWidth="1"/>
    <col min="11063" max="11063" width="2.21875" style="4" customWidth="1"/>
    <col min="11064" max="11064" width="1.44140625" style="4" customWidth="1"/>
    <col min="11065" max="11065" width="4.44140625" style="4" customWidth="1"/>
    <col min="11066" max="11068" width="9.5546875" style="4" customWidth="1"/>
    <col min="11069" max="11069" width="8.33203125" style="4" bestFit="1" customWidth="1"/>
    <col min="11070" max="11070" width="7.44140625" style="4" customWidth="1"/>
    <col min="11071" max="11073" width="10.6640625" style="4" customWidth="1"/>
    <col min="11074" max="11075" width="7.44140625" style="4" customWidth="1"/>
    <col min="11076" max="11076" width="2.33203125" style="4" customWidth="1"/>
    <col min="11077" max="11077" width="2.21875" style="4" customWidth="1"/>
    <col min="11078" max="11078" width="1.44140625" style="4" customWidth="1"/>
    <col min="11079" max="11079" width="4.44140625" style="4" customWidth="1"/>
    <col min="11080" max="11082" width="9.5546875" style="4" customWidth="1"/>
    <col min="11083" max="11083" width="8.77734375" style="4" bestFit="1" customWidth="1"/>
    <col min="11084" max="11084" width="7.44140625" style="4" customWidth="1"/>
    <col min="11085" max="11087" width="10.6640625" style="4" customWidth="1"/>
    <col min="11088" max="11088" width="8.77734375" style="4" bestFit="1" customWidth="1"/>
    <col min="11089" max="11089" width="7.44140625" style="4" customWidth="1"/>
    <col min="11090" max="11304" width="8.88671875" style="4"/>
    <col min="11305" max="11305" width="2.21875" style="4" customWidth="1"/>
    <col min="11306" max="11306" width="1.44140625" style="4" customWidth="1"/>
    <col min="11307" max="11307" width="4.44140625" style="4" customWidth="1"/>
    <col min="11308" max="11310" width="9.5546875" style="4" customWidth="1"/>
    <col min="11311" max="11311" width="8.77734375" style="4" bestFit="1" customWidth="1"/>
    <col min="11312" max="11312" width="7.44140625" style="4" customWidth="1"/>
    <col min="11313" max="11315" width="10.6640625" style="4" customWidth="1"/>
    <col min="11316" max="11316" width="8.77734375" style="4" bestFit="1" customWidth="1"/>
    <col min="11317" max="11317" width="7.44140625" style="4" customWidth="1"/>
    <col min="11318" max="11318" width="2.33203125" style="4" customWidth="1"/>
    <col min="11319" max="11319" width="2.21875" style="4" customWidth="1"/>
    <col min="11320" max="11320" width="1.44140625" style="4" customWidth="1"/>
    <col min="11321" max="11321" width="4.44140625" style="4" customWidth="1"/>
    <col min="11322" max="11324" width="9.5546875" style="4" customWidth="1"/>
    <col min="11325" max="11325" width="8.33203125" style="4" bestFit="1" customWidth="1"/>
    <col min="11326" max="11326" width="7.44140625" style="4" customWidth="1"/>
    <col min="11327" max="11329" width="10.6640625" style="4" customWidth="1"/>
    <col min="11330" max="11331" width="7.44140625" style="4" customWidth="1"/>
    <col min="11332" max="11332" width="2.33203125" style="4" customWidth="1"/>
    <col min="11333" max="11333" width="2.21875" style="4" customWidth="1"/>
    <col min="11334" max="11334" width="1.44140625" style="4" customWidth="1"/>
    <col min="11335" max="11335" width="4.44140625" style="4" customWidth="1"/>
    <col min="11336" max="11338" width="9.5546875" style="4" customWidth="1"/>
    <col min="11339" max="11339" width="8.77734375" style="4" bestFit="1" customWidth="1"/>
    <col min="11340" max="11340" width="7.44140625" style="4" customWidth="1"/>
    <col min="11341" max="11343" width="10.6640625" style="4" customWidth="1"/>
    <col min="11344" max="11344" width="8.77734375" style="4" bestFit="1" customWidth="1"/>
    <col min="11345" max="11345" width="7.44140625" style="4" customWidth="1"/>
    <col min="11346" max="11560" width="8.88671875" style="4"/>
    <col min="11561" max="11561" width="2.21875" style="4" customWidth="1"/>
    <col min="11562" max="11562" width="1.44140625" style="4" customWidth="1"/>
    <col min="11563" max="11563" width="4.44140625" style="4" customWidth="1"/>
    <col min="11564" max="11566" width="9.5546875" style="4" customWidth="1"/>
    <col min="11567" max="11567" width="8.77734375" style="4" bestFit="1" customWidth="1"/>
    <col min="11568" max="11568" width="7.44140625" style="4" customWidth="1"/>
    <col min="11569" max="11571" width="10.6640625" style="4" customWidth="1"/>
    <col min="11572" max="11572" width="8.77734375" style="4" bestFit="1" customWidth="1"/>
    <col min="11573" max="11573" width="7.44140625" style="4" customWidth="1"/>
    <col min="11574" max="11574" width="2.33203125" style="4" customWidth="1"/>
    <col min="11575" max="11575" width="2.21875" style="4" customWidth="1"/>
    <col min="11576" max="11576" width="1.44140625" style="4" customWidth="1"/>
    <col min="11577" max="11577" width="4.44140625" style="4" customWidth="1"/>
    <col min="11578" max="11580" width="9.5546875" style="4" customWidth="1"/>
    <col min="11581" max="11581" width="8.33203125" style="4" bestFit="1" customWidth="1"/>
    <col min="11582" max="11582" width="7.44140625" style="4" customWidth="1"/>
    <col min="11583" max="11585" width="10.6640625" style="4" customWidth="1"/>
    <col min="11586" max="11587" width="7.44140625" style="4" customWidth="1"/>
    <col min="11588" max="11588" width="2.33203125" style="4" customWidth="1"/>
    <col min="11589" max="11589" width="2.21875" style="4" customWidth="1"/>
    <col min="11590" max="11590" width="1.44140625" style="4" customWidth="1"/>
    <col min="11591" max="11591" width="4.44140625" style="4" customWidth="1"/>
    <col min="11592" max="11594" width="9.5546875" style="4" customWidth="1"/>
    <col min="11595" max="11595" width="8.77734375" style="4" bestFit="1" customWidth="1"/>
    <col min="11596" max="11596" width="7.44140625" style="4" customWidth="1"/>
    <col min="11597" max="11599" width="10.6640625" style="4" customWidth="1"/>
    <col min="11600" max="11600" width="8.77734375" style="4" bestFit="1" customWidth="1"/>
    <col min="11601" max="11601" width="7.44140625" style="4" customWidth="1"/>
    <col min="11602" max="11816" width="8.88671875" style="4"/>
    <col min="11817" max="11817" width="2.21875" style="4" customWidth="1"/>
    <col min="11818" max="11818" width="1.44140625" style="4" customWidth="1"/>
    <col min="11819" max="11819" width="4.44140625" style="4" customWidth="1"/>
    <col min="11820" max="11822" width="9.5546875" style="4" customWidth="1"/>
    <col min="11823" max="11823" width="8.77734375" style="4" bestFit="1" customWidth="1"/>
    <col min="11824" max="11824" width="7.44140625" style="4" customWidth="1"/>
    <col min="11825" max="11827" width="10.6640625" style="4" customWidth="1"/>
    <col min="11828" max="11828" width="8.77734375" style="4" bestFit="1" customWidth="1"/>
    <col min="11829" max="11829" width="7.44140625" style="4" customWidth="1"/>
    <col min="11830" max="11830" width="2.33203125" style="4" customWidth="1"/>
    <col min="11831" max="11831" width="2.21875" style="4" customWidth="1"/>
    <col min="11832" max="11832" width="1.44140625" style="4" customWidth="1"/>
    <col min="11833" max="11833" width="4.44140625" style="4" customWidth="1"/>
    <col min="11834" max="11836" width="9.5546875" style="4" customWidth="1"/>
    <col min="11837" max="11837" width="8.33203125" style="4" bestFit="1" customWidth="1"/>
    <col min="11838" max="11838" width="7.44140625" style="4" customWidth="1"/>
    <col min="11839" max="11841" width="10.6640625" style="4" customWidth="1"/>
    <col min="11842" max="11843" width="7.44140625" style="4" customWidth="1"/>
    <col min="11844" max="11844" width="2.33203125" style="4" customWidth="1"/>
    <col min="11845" max="11845" width="2.21875" style="4" customWidth="1"/>
    <col min="11846" max="11846" width="1.44140625" style="4" customWidth="1"/>
    <col min="11847" max="11847" width="4.44140625" style="4" customWidth="1"/>
    <col min="11848" max="11850" width="9.5546875" style="4" customWidth="1"/>
    <col min="11851" max="11851" width="8.77734375" style="4" bestFit="1" customWidth="1"/>
    <col min="11852" max="11852" width="7.44140625" style="4" customWidth="1"/>
    <col min="11853" max="11855" width="10.6640625" style="4" customWidth="1"/>
    <col min="11856" max="11856" width="8.77734375" style="4" bestFit="1" customWidth="1"/>
    <col min="11857" max="11857" width="7.44140625" style="4" customWidth="1"/>
    <col min="11858" max="12072" width="8.88671875" style="4"/>
    <col min="12073" max="12073" width="2.21875" style="4" customWidth="1"/>
    <col min="12074" max="12074" width="1.44140625" style="4" customWidth="1"/>
    <col min="12075" max="12075" width="4.44140625" style="4" customWidth="1"/>
    <col min="12076" max="12078" width="9.5546875" style="4" customWidth="1"/>
    <col min="12079" max="12079" width="8.77734375" style="4" bestFit="1" customWidth="1"/>
    <col min="12080" max="12080" width="7.44140625" style="4" customWidth="1"/>
    <col min="12081" max="12083" width="10.6640625" style="4" customWidth="1"/>
    <col min="12084" max="12084" width="8.77734375" style="4" bestFit="1" customWidth="1"/>
    <col min="12085" max="12085" width="7.44140625" style="4" customWidth="1"/>
    <col min="12086" max="12086" width="2.33203125" style="4" customWidth="1"/>
    <col min="12087" max="12087" width="2.21875" style="4" customWidth="1"/>
    <col min="12088" max="12088" width="1.44140625" style="4" customWidth="1"/>
    <col min="12089" max="12089" width="4.44140625" style="4" customWidth="1"/>
    <col min="12090" max="12092" width="9.5546875" style="4" customWidth="1"/>
    <col min="12093" max="12093" width="8.33203125" style="4" bestFit="1" customWidth="1"/>
    <col min="12094" max="12094" width="7.44140625" style="4" customWidth="1"/>
    <col min="12095" max="12097" width="10.6640625" style="4" customWidth="1"/>
    <col min="12098" max="12099" width="7.44140625" style="4" customWidth="1"/>
    <col min="12100" max="12100" width="2.33203125" style="4" customWidth="1"/>
    <col min="12101" max="12101" width="2.21875" style="4" customWidth="1"/>
    <col min="12102" max="12102" width="1.44140625" style="4" customWidth="1"/>
    <col min="12103" max="12103" width="4.44140625" style="4" customWidth="1"/>
    <col min="12104" max="12106" width="9.5546875" style="4" customWidth="1"/>
    <col min="12107" max="12107" width="8.77734375" style="4" bestFit="1" customWidth="1"/>
    <col min="12108" max="12108" width="7.44140625" style="4" customWidth="1"/>
    <col min="12109" max="12111" width="10.6640625" style="4" customWidth="1"/>
    <col min="12112" max="12112" width="8.77734375" style="4" bestFit="1" customWidth="1"/>
    <col min="12113" max="12113" width="7.44140625" style="4" customWidth="1"/>
    <col min="12114" max="12328" width="8.88671875" style="4"/>
    <col min="12329" max="12329" width="2.21875" style="4" customWidth="1"/>
    <col min="12330" max="12330" width="1.44140625" style="4" customWidth="1"/>
    <col min="12331" max="12331" width="4.44140625" style="4" customWidth="1"/>
    <col min="12332" max="12334" width="9.5546875" style="4" customWidth="1"/>
    <col min="12335" max="12335" width="8.77734375" style="4" bestFit="1" customWidth="1"/>
    <col min="12336" max="12336" width="7.44140625" style="4" customWidth="1"/>
    <col min="12337" max="12339" width="10.6640625" style="4" customWidth="1"/>
    <col min="12340" max="12340" width="8.77734375" style="4" bestFit="1" customWidth="1"/>
    <col min="12341" max="12341" width="7.44140625" style="4" customWidth="1"/>
    <col min="12342" max="12342" width="2.33203125" style="4" customWidth="1"/>
    <col min="12343" max="12343" width="2.21875" style="4" customWidth="1"/>
    <col min="12344" max="12344" width="1.44140625" style="4" customWidth="1"/>
    <col min="12345" max="12345" width="4.44140625" style="4" customWidth="1"/>
    <col min="12346" max="12348" width="9.5546875" style="4" customWidth="1"/>
    <col min="12349" max="12349" width="8.33203125" style="4" bestFit="1" customWidth="1"/>
    <col min="12350" max="12350" width="7.44140625" style="4" customWidth="1"/>
    <col min="12351" max="12353" width="10.6640625" style="4" customWidth="1"/>
    <col min="12354" max="12355" width="7.44140625" style="4" customWidth="1"/>
    <col min="12356" max="12356" width="2.33203125" style="4" customWidth="1"/>
    <col min="12357" max="12357" width="2.21875" style="4" customWidth="1"/>
    <col min="12358" max="12358" width="1.44140625" style="4" customWidth="1"/>
    <col min="12359" max="12359" width="4.44140625" style="4" customWidth="1"/>
    <col min="12360" max="12362" width="9.5546875" style="4" customWidth="1"/>
    <col min="12363" max="12363" width="8.77734375" style="4" bestFit="1" customWidth="1"/>
    <col min="12364" max="12364" width="7.44140625" style="4" customWidth="1"/>
    <col min="12365" max="12367" width="10.6640625" style="4" customWidth="1"/>
    <col min="12368" max="12368" width="8.77734375" style="4" bestFit="1" customWidth="1"/>
    <col min="12369" max="12369" width="7.44140625" style="4" customWidth="1"/>
    <col min="12370" max="12584" width="8.88671875" style="4"/>
    <col min="12585" max="12585" width="2.21875" style="4" customWidth="1"/>
    <col min="12586" max="12586" width="1.44140625" style="4" customWidth="1"/>
    <col min="12587" max="12587" width="4.44140625" style="4" customWidth="1"/>
    <col min="12588" max="12590" width="9.5546875" style="4" customWidth="1"/>
    <col min="12591" max="12591" width="8.77734375" style="4" bestFit="1" customWidth="1"/>
    <col min="12592" max="12592" width="7.44140625" style="4" customWidth="1"/>
    <col min="12593" max="12595" width="10.6640625" style="4" customWidth="1"/>
    <col min="12596" max="12596" width="8.77734375" style="4" bestFit="1" customWidth="1"/>
    <col min="12597" max="12597" width="7.44140625" style="4" customWidth="1"/>
    <col min="12598" max="12598" width="2.33203125" style="4" customWidth="1"/>
    <col min="12599" max="12599" width="2.21875" style="4" customWidth="1"/>
    <col min="12600" max="12600" width="1.44140625" style="4" customWidth="1"/>
    <col min="12601" max="12601" width="4.44140625" style="4" customWidth="1"/>
    <col min="12602" max="12604" width="9.5546875" style="4" customWidth="1"/>
    <col min="12605" max="12605" width="8.33203125" style="4" bestFit="1" customWidth="1"/>
    <col min="12606" max="12606" width="7.44140625" style="4" customWidth="1"/>
    <col min="12607" max="12609" width="10.6640625" style="4" customWidth="1"/>
    <col min="12610" max="12611" width="7.44140625" style="4" customWidth="1"/>
    <col min="12612" max="12612" width="2.33203125" style="4" customWidth="1"/>
    <col min="12613" max="12613" width="2.21875" style="4" customWidth="1"/>
    <col min="12614" max="12614" width="1.44140625" style="4" customWidth="1"/>
    <col min="12615" max="12615" width="4.44140625" style="4" customWidth="1"/>
    <col min="12616" max="12618" width="9.5546875" style="4" customWidth="1"/>
    <col min="12619" max="12619" width="8.77734375" style="4" bestFit="1" customWidth="1"/>
    <col min="12620" max="12620" width="7.44140625" style="4" customWidth="1"/>
    <col min="12621" max="12623" width="10.6640625" style="4" customWidth="1"/>
    <col min="12624" max="12624" width="8.77734375" style="4" bestFit="1" customWidth="1"/>
    <col min="12625" max="12625" width="7.44140625" style="4" customWidth="1"/>
    <col min="12626" max="12840" width="8.88671875" style="4"/>
    <col min="12841" max="12841" width="2.21875" style="4" customWidth="1"/>
    <col min="12842" max="12842" width="1.44140625" style="4" customWidth="1"/>
    <col min="12843" max="12843" width="4.44140625" style="4" customWidth="1"/>
    <col min="12844" max="12846" width="9.5546875" style="4" customWidth="1"/>
    <col min="12847" max="12847" width="8.77734375" style="4" bestFit="1" customWidth="1"/>
    <col min="12848" max="12848" width="7.44140625" style="4" customWidth="1"/>
    <col min="12849" max="12851" width="10.6640625" style="4" customWidth="1"/>
    <col min="12852" max="12852" width="8.77734375" style="4" bestFit="1" customWidth="1"/>
    <col min="12853" max="12853" width="7.44140625" style="4" customWidth="1"/>
    <col min="12854" max="12854" width="2.33203125" style="4" customWidth="1"/>
    <col min="12855" max="12855" width="2.21875" style="4" customWidth="1"/>
    <col min="12856" max="12856" width="1.44140625" style="4" customWidth="1"/>
    <col min="12857" max="12857" width="4.44140625" style="4" customWidth="1"/>
    <col min="12858" max="12860" width="9.5546875" style="4" customWidth="1"/>
    <col min="12861" max="12861" width="8.33203125" style="4" bestFit="1" customWidth="1"/>
    <col min="12862" max="12862" width="7.44140625" style="4" customWidth="1"/>
    <col min="12863" max="12865" width="10.6640625" style="4" customWidth="1"/>
    <col min="12866" max="12867" width="7.44140625" style="4" customWidth="1"/>
    <col min="12868" max="12868" width="2.33203125" style="4" customWidth="1"/>
    <col min="12869" max="12869" width="2.21875" style="4" customWidth="1"/>
    <col min="12870" max="12870" width="1.44140625" style="4" customWidth="1"/>
    <col min="12871" max="12871" width="4.44140625" style="4" customWidth="1"/>
    <col min="12872" max="12874" width="9.5546875" style="4" customWidth="1"/>
    <col min="12875" max="12875" width="8.77734375" style="4" bestFit="1" customWidth="1"/>
    <col min="12876" max="12876" width="7.44140625" style="4" customWidth="1"/>
    <col min="12877" max="12879" width="10.6640625" style="4" customWidth="1"/>
    <col min="12880" max="12880" width="8.77734375" style="4" bestFit="1" customWidth="1"/>
    <col min="12881" max="12881" width="7.44140625" style="4" customWidth="1"/>
    <col min="12882" max="13096" width="8.88671875" style="4"/>
    <col min="13097" max="13097" width="2.21875" style="4" customWidth="1"/>
    <col min="13098" max="13098" width="1.44140625" style="4" customWidth="1"/>
    <col min="13099" max="13099" width="4.44140625" style="4" customWidth="1"/>
    <col min="13100" max="13102" width="9.5546875" style="4" customWidth="1"/>
    <col min="13103" max="13103" width="8.77734375" style="4" bestFit="1" customWidth="1"/>
    <col min="13104" max="13104" width="7.44140625" style="4" customWidth="1"/>
    <col min="13105" max="13107" width="10.6640625" style="4" customWidth="1"/>
    <col min="13108" max="13108" width="8.77734375" style="4" bestFit="1" customWidth="1"/>
    <col min="13109" max="13109" width="7.44140625" style="4" customWidth="1"/>
    <col min="13110" max="13110" width="2.33203125" style="4" customWidth="1"/>
    <col min="13111" max="13111" width="2.21875" style="4" customWidth="1"/>
    <col min="13112" max="13112" width="1.44140625" style="4" customWidth="1"/>
    <col min="13113" max="13113" width="4.44140625" style="4" customWidth="1"/>
    <col min="13114" max="13116" width="9.5546875" style="4" customWidth="1"/>
    <col min="13117" max="13117" width="8.33203125" style="4" bestFit="1" customWidth="1"/>
    <col min="13118" max="13118" width="7.44140625" style="4" customWidth="1"/>
    <col min="13119" max="13121" width="10.6640625" style="4" customWidth="1"/>
    <col min="13122" max="13123" width="7.44140625" style="4" customWidth="1"/>
    <col min="13124" max="13124" width="2.33203125" style="4" customWidth="1"/>
    <col min="13125" max="13125" width="2.21875" style="4" customWidth="1"/>
    <col min="13126" max="13126" width="1.44140625" style="4" customWidth="1"/>
    <col min="13127" max="13127" width="4.44140625" style="4" customWidth="1"/>
    <col min="13128" max="13130" width="9.5546875" style="4" customWidth="1"/>
    <col min="13131" max="13131" width="8.77734375" style="4" bestFit="1" customWidth="1"/>
    <col min="13132" max="13132" width="7.44140625" style="4" customWidth="1"/>
    <col min="13133" max="13135" width="10.6640625" style="4" customWidth="1"/>
    <col min="13136" max="13136" width="8.77734375" style="4" bestFit="1" customWidth="1"/>
    <col min="13137" max="13137" width="7.44140625" style="4" customWidth="1"/>
    <col min="13138" max="13352" width="8.88671875" style="4"/>
    <col min="13353" max="13353" width="2.21875" style="4" customWidth="1"/>
    <col min="13354" max="13354" width="1.44140625" style="4" customWidth="1"/>
    <col min="13355" max="13355" width="4.44140625" style="4" customWidth="1"/>
    <col min="13356" max="13358" width="9.5546875" style="4" customWidth="1"/>
    <col min="13359" max="13359" width="8.77734375" style="4" bestFit="1" customWidth="1"/>
    <col min="13360" max="13360" width="7.44140625" style="4" customWidth="1"/>
    <col min="13361" max="13363" width="10.6640625" style="4" customWidth="1"/>
    <col min="13364" max="13364" width="8.77734375" style="4" bestFit="1" customWidth="1"/>
    <col min="13365" max="13365" width="7.44140625" style="4" customWidth="1"/>
    <col min="13366" max="13366" width="2.33203125" style="4" customWidth="1"/>
    <col min="13367" max="13367" width="2.21875" style="4" customWidth="1"/>
    <col min="13368" max="13368" width="1.44140625" style="4" customWidth="1"/>
    <col min="13369" max="13369" width="4.44140625" style="4" customWidth="1"/>
    <col min="13370" max="13372" width="9.5546875" style="4" customWidth="1"/>
    <col min="13373" max="13373" width="8.33203125" style="4" bestFit="1" customWidth="1"/>
    <col min="13374" max="13374" width="7.44140625" style="4" customWidth="1"/>
    <col min="13375" max="13377" width="10.6640625" style="4" customWidth="1"/>
    <col min="13378" max="13379" width="7.44140625" style="4" customWidth="1"/>
    <col min="13380" max="13380" width="2.33203125" style="4" customWidth="1"/>
    <col min="13381" max="13381" width="2.21875" style="4" customWidth="1"/>
    <col min="13382" max="13382" width="1.44140625" style="4" customWidth="1"/>
    <col min="13383" max="13383" width="4.44140625" style="4" customWidth="1"/>
    <col min="13384" max="13386" width="9.5546875" style="4" customWidth="1"/>
    <col min="13387" max="13387" width="8.77734375" style="4" bestFit="1" customWidth="1"/>
    <col min="13388" max="13388" width="7.44140625" style="4" customWidth="1"/>
    <col min="13389" max="13391" width="10.6640625" style="4" customWidth="1"/>
    <col min="13392" max="13392" width="8.77734375" style="4" bestFit="1" customWidth="1"/>
    <col min="13393" max="13393" width="7.44140625" style="4" customWidth="1"/>
    <col min="13394" max="13608" width="8.88671875" style="4"/>
    <col min="13609" max="13609" width="2.21875" style="4" customWidth="1"/>
    <col min="13610" max="13610" width="1.44140625" style="4" customWidth="1"/>
    <col min="13611" max="13611" width="4.44140625" style="4" customWidth="1"/>
    <col min="13612" max="13614" width="9.5546875" style="4" customWidth="1"/>
    <col min="13615" max="13615" width="8.77734375" style="4" bestFit="1" customWidth="1"/>
    <col min="13616" max="13616" width="7.44140625" style="4" customWidth="1"/>
    <col min="13617" max="13619" width="10.6640625" style="4" customWidth="1"/>
    <col min="13620" max="13620" width="8.77734375" style="4" bestFit="1" customWidth="1"/>
    <col min="13621" max="13621" width="7.44140625" style="4" customWidth="1"/>
    <col min="13622" max="13622" width="2.33203125" style="4" customWidth="1"/>
    <col min="13623" max="13623" width="2.21875" style="4" customWidth="1"/>
    <col min="13624" max="13624" width="1.44140625" style="4" customWidth="1"/>
    <col min="13625" max="13625" width="4.44140625" style="4" customWidth="1"/>
    <col min="13626" max="13628" width="9.5546875" style="4" customWidth="1"/>
    <col min="13629" max="13629" width="8.33203125" style="4" bestFit="1" customWidth="1"/>
    <col min="13630" max="13630" width="7.44140625" style="4" customWidth="1"/>
    <col min="13631" max="13633" width="10.6640625" style="4" customWidth="1"/>
    <col min="13634" max="13635" width="7.44140625" style="4" customWidth="1"/>
    <col min="13636" max="13636" width="2.33203125" style="4" customWidth="1"/>
    <col min="13637" max="13637" width="2.21875" style="4" customWidth="1"/>
    <col min="13638" max="13638" width="1.44140625" style="4" customWidth="1"/>
    <col min="13639" max="13639" width="4.44140625" style="4" customWidth="1"/>
    <col min="13640" max="13642" width="9.5546875" style="4" customWidth="1"/>
    <col min="13643" max="13643" width="8.77734375" style="4" bestFit="1" customWidth="1"/>
    <col min="13644" max="13644" width="7.44140625" style="4" customWidth="1"/>
    <col min="13645" max="13647" width="10.6640625" style="4" customWidth="1"/>
    <col min="13648" max="13648" width="8.77734375" style="4" bestFit="1" customWidth="1"/>
    <col min="13649" max="13649" width="7.44140625" style="4" customWidth="1"/>
    <col min="13650" max="13864" width="8.88671875" style="4"/>
    <col min="13865" max="13865" width="2.21875" style="4" customWidth="1"/>
    <col min="13866" max="13866" width="1.44140625" style="4" customWidth="1"/>
    <col min="13867" max="13867" width="4.44140625" style="4" customWidth="1"/>
    <col min="13868" max="13870" width="9.5546875" style="4" customWidth="1"/>
    <col min="13871" max="13871" width="8.77734375" style="4" bestFit="1" customWidth="1"/>
    <col min="13872" max="13872" width="7.44140625" style="4" customWidth="1"/>
    <col min="13873" max="13875" width="10.6640625" style="4" customWidth="1"/>
    <col min="13876" max="13876" width="8.77734375" style="4" bestFit="1" customWidth="1"/>
    <col min="13877" max="13877" width="7.44140625" style="4" customWidth="1"/>
    <col min="13878" max="13878" width="2.33203125" style="4" customWidth="1"/>
    <col min="13879" max="13879" width="2.21875" style="4" customWidth="1"/>
    <col min="13880" max="13880" width="1.44140625" style="4" customWidth="1"/>
    <col min="13881" max="13881" width="4.44140625" style="4" customWidth="1"/>
    <col min="13882" max="13884" width="9.5546875" style="4" customWidth="1"/>
    <col min="13885" max="13885" width="8.33203125" style="4" bestFit="1" customWidth="1"/>
    <col min="13886" max="13886" width="7.44140625" style="4" customWidth="1"/>
    <col min="13887" max="13889" width="10.6640625" style="4" customWidth="1"/>
    <col min="13890" max="13891" width="7.44140625" style="4" customWidth="1"/>
    <col min="13892" max="13892" width="2.33203125" style="4" customWidth="1"/>
    <col min="13893" max="13893" width="2.21875" style="4" customWidth="1"/>
    <col min="13894" max="13894" width="1.44140625" style="4" customWidth="1"/>
    <col min="13895" max="13895" width="4.44140625" style="4" customWidth="1"/>
    <col min="13896" max="13898" width="9.5546875" style="4" customWidth="1"/>
    <col min="13899" max="13899" width="8.77734375" style="4" bestFit="1" customWidth="1"/>
    <col min="13900" max="13900" width="7.44140625" style="4" customWidth="1"/>
    <col min="13901" max="13903" width="10.6640625" style="4" customWidth="1"/>
    <col min="13904" max="13904" width="8.77734375" style="4" bestFit="1" customWidth="1"/>
    <col min="13905" max="13905" width="7.44140625" style="4" customWidth="1"/>
    <col min="13906" max="14120" width="8.88671875" style="4"/>
    <col min="14121" max="14121" width="2.21875" style="4" customWidth="1"/>
    <col min="14122" max="14122" width="1.44140625" style="4" customWidth="1"/>
    <col min="14123" max="14123" width="4.44140625" style="4" customWidth="1"/>
    <col min="14124" max="14126" width="9.5546875" style="4" customWidth="1"/>
    <col min="14127" max="14127" width="8.77734375" style="4" bestFit="1" customWidth="1"/>
    <col min="14128" max="14128" width="7.44140625" style="4" customWidth="1"/>
    <col min="14129" max="14131" width="10.6640625" style="4" customWidth="1"/>
    <col min="14132" max="14132" width="8.77734375" style="4" bestFit="1" customWidth="1"/>
    <col min="14133" max="14133" width="7.44140625" style="4" customWidth="1"/>
    <col min="14134" max="14134" width="2.33203125" style="4" customWidth="1"/>
    <col min="14135" max="14135" width="2.21875" style="4" customWidth="1"/>
    <col min="14136" max="14136" width="1.44140625" style="4" customWidth="1"/>
    <col min="14137" max="14137" width="4.44140625" style="4" customWidth="1"/>
    <col min="14138" max="14140" width="9.5546875" style="4" customWidth="1"/>
    <col min="14141" max="14141" width="8.33203125" style="4" bestFit="1" customWidth="1"/>
    <col min="14142" max="14142" width="7.44140625" style="4" customWidth="1"/>
    <col min="14143" max="14145" width="10.6640625" style="4" customWidth="1"/>
    <col min="14146" max="14147" width="7.44140625" style="4" customWidth="1"/>
    <col min="14148" max="14148" width="2.33203125" style="4" customWidth="1"/>
    <col min="14149" max="14149" width="2.21875" style="4" customWidth="1"/>
    <col min="14150" max="14150" width="1.44140625" style="4" customWidth="1"/>
    <col min="14151" max="14151" width="4.44140625" style="4" customWidth="1"/>
    <col min="14152" max="14154" width="9.5546875" style="4" customWidth="1"/>
    <col min="14155" max="14155" width="8.77734375" style="4" bestFit="1" customWidth="1"/>
    <col min="14156" max="14156" width="7.44140625" style="4" customWidth="1"/>
    <col min="14157" max="14159" width="10.6640625" style="4" customWidth="1"/>
    <col min="14160" max="14160" width="8.77734375" style="4" bestFit="1" customWidth="1"/>
    <col min="14161" max="14161" width="7.44140625" style="4" customWidth="1"/>
    <col min="14162" max="14376" width="8.88671875" style="4"/>
    <col min="14377" max="14377" width="2.21875" style="4" customWidth="1"/>
    <col min="14378" max="14378" width="1.44140625" style="4" customWidth="1"/>
    <col min="14379" max="14379" width="4.44140625" style="4" customWidth="1"/>
    <col min="14380" max="14382" width="9.5546875" style="4" customWidth="1"/>
    <col min="14383" max="14383" width="8.77734375" style="4" bestFit="1" customWidth="1"/>
    <col min="14384" max="14384" width="7.44140625" style="4" customWidth="1"/>
    <col min="14385" max="14387" width="10.6640625" style="4" customWidth="1"/>
    <col min="14388" max="14388" width="8.77734375" style="4" bestFit="1" customWidth="1"/>
    <col min="14389" max="14389" width="7.44140625" style="4" customWidth="1"/>
    <col min="14390" max="14390" width="2.33203125" style="4" customWidth="1"/>
    <col min="14391" max="14391" width="2.21875" style="4" customWidth="1"/>
    <col min="14392" max="14392" width="1.44140625" style="4" customWidth="1"/>
    <col min="14393" max="14393" width="4.44140625" style="4" customWidth="1"/>
    <col min="14394" max="14396" width="9.5546875" style="4" customWidth="1"/>
    <col min="14397" max="14397" width="8.33203125" style="4" bestFit="1" customWidth="1"/>
    <col min="14398" max="14398" width="7.44140625" style="4" customWidth="1"/>
    <col min="14399" max="14401" width="10.6640625" style="4" customWidth="1"/>
    <col min="14402" max="14403" width="7.44140625" style="4" customWidth="1"/>
    <col min="14404" max="14404" width="2.33203125" style="4" customWidth="1"/>
    <col min="14405" max="14405" width="2.21875" style="4" customWidth="1"/>
    <col min="14406" max="14406" width="1.44140625" style="4" customWidth="1"/>
    <col min="14407" max="14407" width="4.44140625" style="4" customWidth="1"/>
    <col min="14408" max="14410" width="9.5546875" style="4" customWidth="1"/>
    <col min="14411" max="14411" width="8.77734375" style="4" bestFit="1" customWidth="1"/>
    <col min="14412" max="14412" width="7.44140625" style="4" customWidth="1"/>
    <col min="14413" max="14415" width="10.6640625" style="4" customWidth="1"/>
    <col min="14416" max="14416" width="8.77734375" style="4" bestFit="1" customWidth="1"/>
    <col min="14417" max="14417" width="7.44140625" style="4" customWidth="1"/>
    <col min="14418" max="14632" width="8.88671875" style="4"/>
    <col min="14633" max="14633" width="2.21875" style="4" customWidth="1"/>
    <col min="14634" max="14634" width="1.44140625" style="4" customWidth="1"/>
    <col min="14635" max="14635" width="4.44140625" style="4" customWidth="1"/>
    <col min="14636" max="14638" width="9.5546875" style="4" customWidth="1"/>
    <col min="14639" max="14639" width="8.77734375" style="4" bestFit="1" customWidth="1"/>
    <col min="14640" max="14640" width="7.44140625" style="4" customWidth="1"/>
    <col min="14641" max="14643" width="10.6640625" style="4" customWidth="1"/>
    <col min="14644" max="14644" width="8.77734375" style="4" bestFit="1" customWidth="1"/>
    <col min="14645" max="14645" width="7.44140625" style="4" customWidth="1"/>
    <col min="14646" max="14646" width="2.33203125" style="4" customWidth="1"/>
    <col min="14647" max="14647" width="2.21875" style="4" customWidth="1"/>
    <col min="14648" max="14648" width="1.44140625" style="4" customWidth="1"/>
    <col min="14649" max="14649" width="4.44140625" style="4" customWidth="1"/>
    <col min="14650" max="14652" width="9.5546875" style="4" customWidth="1"/>
    <col min="14653" max="14653" width="8.33203125" style="4" bestFit="1" customWidth="1"/>
    <col min="14654" max="14654" width="7.44140625" style="4" customWidth="1"/>
    <col min="14655" max="14657" width="10.6640625" style="4" customWidth="1"/>
    <col min="14658" max="14659" width="7.44140625" style="4" customWidth="1"/>
    <col min="14660" max="14660" width="2.33203125" style="4" customWidth="1"/>
    <col min="14661" max="14661" width="2.21875" style="4" customWidth="1"/>
    <col min="14662" max="14662" width="1.44140625" style="4" customWidth="1"/>
    <col min="14663" max="14663" width="4.44140625" style="4" customWidth="1"/>
    <col min="14664" max="14666" width="9.5546875" style="4" customWidth="1"/>
    <col min="14667" max="14667" width="8.77734375" style="4" bestFit="1" customWidth="1"/>
    <col min="14668" max="14668" width="7.44140625" style="4" customWidth="1"/>
    <col min="14669" max="14671" width="10.6640625" style="4" customWidth="1"/>
    <col min="14672" max="14672" width="8.77734375" style="4" bestFit="1" customWidth="1"/>
    <col min="14673" max="14673" width="7.44140625" style="4" customWidth="1"/>
    <col min="14674" max="14888" width="8.88671875" style="4"/>
    <col min="14889" max="14889" width="2.21875" style="4" customWidth="1"/>
    <col min="14890" max="14890" width="1.44140625" style="4" customWidth="1"/>
    <col min="14891" max="14891" width="4.44140625" style="4" customWidth="1"/>
    <col min="14892" max="14894" width="9.5546875" style="4" customWidth="1"/>
    <col min="14895" max="14895" width="8.77734375" style="4" bestFit="1" customWidth="1"/>
    <col min="14896" max="14896" width="7.44140625" style="4" customWidth="1"/>
    <col min="14897" max="14899" width="10.6640625" style="4" customWidth="1"/>
    <col min="14900" max="14900" width="8.77734375" style="4" bestFit="1" customWidth="1"/>
    <col min="14901" max="14901" width="7.44140625" style="4" customWidth="1"/>
    <col min="14902" max="14902" width="2.33203125" style="4" customWidth="1"/>
    <col min="14903" max="14903" width="2.21875" style="4" customWidth="1"/>
    <col min="14904" max="14904" width="1.44140625" style="4" customWidth="1"/>
    <col min="14905" max="14905" width="4.44140625" style="4" customWidth="1"/>
    <col min="14906" max="14908" width="9.5546875" style="4" customWidth="1"/>
    <col min="14909" max="14909" width="8.33203125" style="4" bestFit="1" customWidth="1"/>
    <col min="14910" max="14910" width="7.44140625" style="4" customWidth="1"/>
    <col min="14911" max="14913" width="10.6640625" style="4" customWidth="1"/>
    <col min="14914" max="14915" width="7.44140625" style="4" customWidth="1"/>
    <col min="14916" max="14916" width="2.33203125" style="4" customWidth="1"/>
    <col min="14917" max="14917" width="2.21875" style="4" customWidth="1"/>
    <col min="14918" max="14918" width="1.44140625" style="4" customWidth="1"/>
    <col min="14919" max="14919" width="4.44140625" style="4" customWidth="1"/>
    <col min="14920" max="14922" width="9.5546875" style="4" customWidth="1"/>
    <col min="14923" max="14923" width="8.77734375" style="4" bestFit="1" customWidth="1"/>
    <col min="14924" max="14924" width="7.44140625" style="4" customWidth="1"/>
    <col min="14925" max="14927" width="10.6640625" style="4" customWidth="1"/>
    <col min="14928" max="14928" width="8.77734375" style="4" bestFit="1" customWidth="1"/>
    <col min="14929" max="14929" width="7.44140625" style="4" customWidth="1"/>
    <col min="14930" max="15144" width="8.88671875" style="4"/>
    <col min="15145" max="15145" width="2.21875" style="4" customWidth="1"/>
    <col min="15146" max="15146" width="1.44140625" style="4" customWidth="1"/>
    <col min="15147" max="15147" width="4.44140625" style="4" customWidth="1"/>
    <col min="15148" max="15150" width="9.5546875" style="4" customWidth="1"/>
    <col min="15151" max="15151" width="8.77734375" style="4" bestFit="1" customWidth="1"/>
    <col min="15152" max="15152" width="7.44140625" style="4" customWidth="1"/>
    <col min="15153" max="15155" width="10.6640625" style="4" customWidth="1"/>
    <col min="15156" max="15156" width="8.77734375" style="4" bestFit="1" customWidth="1"/>
    <col min="15157" max="15157" width="7.44140625" style="4" customWidth="1"/>
    <col min="15158" max="15158" width="2.33203125" style="4" customWidth="1"/>
    <col min="15159" max="15159" width="2.21875" style="4" customWidth="1"/>
    <col min="15160" max="15160" width="1.44140625" style="4" customWidth="1"/>
    <col min="15161" max="15161" width="4.44140625" style="4" customWidth="1"/>
    <col min="15162" max="15164" width="9.5546875" style="4" customWidth="1"/>
    <col min="15165" max="15165" width="8.33203125" style="4" bestFit="1" customWidth="1"/>
    <col min="15166" max="15166" width="7.44140625" style="4" customWidth="1"/>
    <col min="15167" max="15169" width="10.6640625" style="4" customWidth="1"/>
    <col min="15170" max="15171" width="7.44140625" style="4" customWidth="1"/>
    <col min="15172" max="15172" width="2.33203125" style="4" customWidth="1"/>
    <col min="15173" max="15173" width="2.21875" style="4" customWidth="1"/>
    <col min="15174" max="15174" width="1.44140625" style="4" customWidth="1"/>
    <col min="15175" max="15175" width="4.44140625" style="4" customWidth="1"/>
    <col min="15176" max="15178" width="9.5546875" style="4" customWidth="1"/>
    <col min="15179" max="15179" width="8.77734375" style="4" bestFit="1" customWidth="1"/>
    <col min="15180" max="15180" width="7.44140625" style="4" customWidth="1"/>
    <col min="15181" max="15183" width="10.6640625" style="4" customWidth="1"/>
    <col min="15184" max="15184" width="8.77734375" style="4" bestFit="1" customWidth="1"/>
    <col min="15185" max="15185" width="7.44140625" style="4" customWidth="1"/>
    <col min="15186" max="15400" width="8.88671875" style="4"/>
    <col min="15401" max="15401" width="2.21875" style="4" customWidth="1"/>
    <col min="15402" max="15402" width="1.44140625" style="4" customWidth="1"/>
    <col min="15403" max="15403" width="4.44140625" style="4" customWidth="1"/>
    <col min="15404" max="15406" width="9.5546875" style="4" customWidth="1"/>
    <col min="15407" max="15407" width="8.77734375" style="4" bestFit="1" customWidth="1"/>
    <col min="15408" max="15408" width="7.44140625" style="4" customWidth="1"/>
    <col min="15409" max="15411" width="10.6640625" style="4" customWidth="1"/>
    <col min="15412" max="15412" width="8.77734375" style="4" bestFit="1" customWidth="1"/>
    <col min="15413" max="15413" width="7.44140625" style="4" customWidth="1"/>
    <col min="15414" max="15414" width="2.33203125" style="4" customWidth="1"/>
    <col min="15415" max="15415" width="2.21875" style="4" customWidth="1"/>
    <col min="15416" max="15416" width="1.44140625" style="4" customWidth="1"/>
    <col min="15417" max="15417" width="4.44140625" style="4" customWidth="1"/>
    <col min="15418" max="15420" width="9.5546875" style="4" customWidth="1"/>
    <col min="15421" max="15421" width="8.33203125" style="4" bestFit="1" customWidth="1"/>
    <col min="15422" max="15422" width="7.44140625" style="4" customWidth="1"/>
    <col min="15423" max="15425" width="10.6640625" style="4" customWidth="1"/>
    <col min="15426" max="15427" width="7.44140625" style="4" customWidth="1"/>
    <col min="15428" max="15428" width="2.33203125" style="4" customWidth="1"/>
    <col min="15429" max="15429" width="2.21875" style="4" customWidth="1"/>
    <col min="15430" max="15430" width="1.44140625" style="4" customWidth="1"/>
    <col min="15431" max="15431" width="4.44140625" style="4" customWidth="1"/>
    <col min="15432" max="15434" width="9.5546875" style="4" customWidth="1"/>
    <col min="15435" max="15435" width="8.77734375" style="4" bestFit="1" customWidth="1"/>
    <col min="15436" max="15436" width="7.44140625" style="4" customWidth="1"/>
    <col min="15437" max="15439" width="10.6640625" style="4" customWidth="1"/>
    <col min="15440" max="15440" width="8.77734375" style="4" bestFit="1" customWidth="1"/>
    <col min="15441" max="15441" width="7.44140625" style="4" customWidth="1"/>
    <col min="15442" max="15656" width="8.88671875" style="4"/>
    <col min="15657" max="15657" width="2.21875" style="4" customWidth="1"/>
    <col min="15658" max="15658" width="1.44140625" style="4" customWidth="1"/>
    <col min="15659" max="15659" width="4.44140625" style="4" customWidth="1"/>
    <col min="15660" max="15662" width="9.5546875" style="4" customWidth="1"/>
    <col min="15663" max="15663" width="8.77734375" style="4" bestFit="1" customWidth="1"/>
    <col min="15664" max="15664" width="7.44140625" style="4" customWidth="1"/>
    <col min="15665" max="15667" width="10.6640625" style="4" customWidth="1"/>
    <col min="15668" max="15668" width="8.77734375" style="4" bestFit="1" customWidth="1"/>
    <col min="15669" max="15669" width="7.44140625" style="4" customWidth="1"/>
    <col min="15670" max="15670" width="2.33203125" style="4" customWidth="1"/>
    <col min="15671" max="15671" width="2.21875" style="4" customWidth="1"/>
    <col min="15672" max="15672" width="1.44140625" style="4" customWidth="1"/>
    <col min="15673" max="15673" width="4.44140625" style="4" customWidth="1"/>
    <col min="15674" max="15676" width="9.5546875" style="4" customWidth="1"/>
    <col min="15677" max="15677" width="8.33203125" style="4" bestFit="1" customWidth="1"/>
    <col min="15678" max="15678" width="7.44140625" style="4" customWidth="1"/>
    <col min="15679" max="15681" width="10.6640625" style="4" customWidth="1"/>
    <col min="15682" max="15683" width="7.44140625" style="4" customWidth="1"/>
    <col min="15684" max="15684" width="2.33203125" style="4" customWidth="1"/>
    <col min="15685" max="15685" width="2.21875" style="4" customWidth="1"/>
    <col min="15686" max="15686" width="1.44140625" style="4" customWidth="1"/>
    <col min="15687" max="15687" width="4.44140625" style="4" customWidth="1"/>
    <col min="15688" max="15690" width="9.5546875" style="4" customWidth="1"/>
    <col min="15691" max="15691" width="8.77734375" style="4" bestFit="1" customWidth="1"/>
    <col min="15692" max="15692" width="7.44140625" style="4" customWidth="1"/>
    <col min="15693" max="15695" width="10.6640625" style="4" customWidth="1"/>
    <col min="15696" max="15696" width="8.77734375" style="4" bestFit="1" customWidth="1"/>
    <col min="15697" max="15697" width="7.44140625" style="4" customWidth="1"/>
    <col min="15698" max="15912" width="8.88671875" style="4"/>
    <col min="15913" max="15913" width="2.21875" style="4" customWidth="1"/>
    <col min="15914" max="15914" width="1.44140625" style="4" customWidth="1"/>
    <col min="15915" max="15915" width="4.44140625" style="4" customWidth="1"/>
    <col min="15916" max="15918" width="9.5546875" style="4" customWidth="1"/>
    <col min="15919" max="15919" width="8.77734375" style="4" bestFit="1" customWidth="1"/>
    <col min="15920" max="15920" width="7.44140625" style="4" customWidth="1"/>
    <col min="15921" max="15923" width="10.6640625" style="4" customWidth="1"/>
    <col min="15924" max="15924" width="8.77734375" style="4" bestFit="1" customWidth="1"/>
    <col min="15925" max="15925" width="7.44140625" style="4" customWidth="1"/>
    <col min="15926" max="15926" width="2.33203125" style="4" customWidth="1"/>
    <col min="15927" max="15927" width="2.21875" style="4" customWidth="1"/>
    <col min="15928" max="15928" width="1.44140625" style="4" customWidth="1"/>
    <col min="15929" max="15929" width="4.44140625" style="4" customWidth="1"/>
    <col min="15930" max="15932" width="9.5546875" style="4" customWidth="1"/>
    <col min="15933" max="15933" width="8.33203125" style="4" bestFit="1" customWidth="1"/>
    <col min="15934" max="15934" width="7.44140625" style="4" customWidth="1"/>
    <col min="15935" max="15937" width="10.6640625" style="4" customWidth="1"/>
    <col min="15938" max="15939" width="7.44140625" style="4" customWidth="1"/>
    <col min="15940" max="15940" width="2.33203125" style="4" customWidth="1"/>
    <col min="15941" max="15941" width="2.21875" style="4" customWidth="1"/>
    <col min="15942" max="15942" width="1.44140625" style="4" customWidth="1"/>
    <col min="15943" max="15943" width="4.44140625" style="4" customWidth="1"/>
    <col min="15944" max="15946" width="9.5546875" style="4" customWidth="1"/>
    <col min="15947" max="15947" width="8.77734375" style="4" bestFit="1" customWidth="1"/>
    <col min="15948" max="15948" width="7.44140625" style="4" customWidth="1"/>
    <col min="15949" max="15951" width="10.6640625" style="4" customWidth="1"/>
    <col min="15952" max="15952" width="8.77734375" style="4" bestFit="1" customWidth="1"/>
    <col min="15953" max="15953" width="7.44140625" style="4" customWidth="1"/>
    <col min="15954" max="16384" width="8.88671875" style="4"/>
  </cols>
  <sheetData>
    <row r="1" spans="2:14" ht="30" customHeight="1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30" customHeight="1" thickBot="1">
      <c r="E2" s="7"/>
      <c r="F2" s="7"/>
      <c r="G2" s="7"/>
      <c r="H2" s="12"/>
      <c r="I2" s="5"/>
      <c r="K2" s="3"/>
      <c r="M2" s="5"/>
      <c r="N2" s="13" t="s">
        <v>6</v>
      </c>
    </row>
    <row r="3" spans="2:14" ht="32.1" customHeight="1" thickBot="1">
      <c r="B3" s="52" t="s">
        <v>0</v>
      </c>
      <c r="C3" s="53"/>
      <c r="D3" s="53"/>
      <c r="E3" s="8" t="s">
        <v>37</v>
      </c>
      <c r="F3" s="8" t="s">
        <v>38</v>
      </c>
      <c r="G3" s="8" t="s">
        <v>39</v>
      </c>
      <c r="H3" s="42" t="s">
        <v>1</v>
      </c>
      <c r="I3" s="42" t="s">
        <v>2</v>
      </c>
      <c r="J3" s="8" t="s">
        <v>34</v>
      </c>
      <c r="K3" s="8" t="s">
        <v>40</v>
      </c>
      <c r="L3" s="8" t="s">
        <v>36</v>
      </c>
      <c r="M3" s="39" t="s">
        <v>7</v>
      </c>
      <c r="N3" s="9" t="s">
        <v>3</v>
      </c>
    </row>
    <row r="4" spans="2:14" ht="32.1" customHeight="1" thickTop="1">
      <c r="B4" s="54" t="s">
        <v>8</v>
      </c>
      <c r="C4" s="55" t="s">
        <v>9</v>
      </c>
      <c r="D4" s="55"/>
      <c r="E4" s="15">
        <v>21917159</v>
      </c>
      <c r="F4" s="15">
        <v>23561050</v>
      </c>
      <c r="G4" s="41">
        <v>21664822</v>
      </c>
      <c r="H4" s="16">
        <f>(G4-E4)/E4*100</f>
        <v>-1.1513216653673042</v>
      </c>
      <c r="I4" s="16">
        <f>(G4-F4)/F4*100</f>
        <v>-8.0481472599905342</v>
      </c>
      <c r="J4" s="15">
        <v>275318265</v>
      </c>
      <c r="K4" s="15">
        <v>45282613</v>
      </c>
      <c r="L4" s="41">
        <v>45225872</v>
      </c>
      <c r="M4" s="16">
        <f t="shared" ref="M4:M22" si="0">(L4-K4)/K4*100</f>
        <v>-0.12530416475745337</v>
      </c>
      <c r="N4" s="17">
        <v>100</v>
      </c>
    </row>
    <row r="5" spans="2:14" ht="32.1" customHeight="1">
      <c r="B5" s="44"/>
      <c r="C5" s="47" t="s">
        <v>10</v>
      </c>
      <c r="D5" s="47"/>
      <c r="E5" s="18">
        <v>19178632</v>
      </c>
      <c r="F5" s="18">
        <v>20849413</v>
      </c>
      <c r="G5" s="19">
        <v>19252275</v>
      </c>
      <c r="H5" s="20">
        <f t="shared" ref="H5:H27" si="1">(G5-E5)/E5*100</f>
        <v>0.38398463456621934</v>
      </c>
      <c r="I5" s="20">
        <f t="shared" ref="I5:I27" si="2">(G5-F5)/F5*100</f>
        <v>-7.6603499580539749</v>
      </c>
      <c r="J5" s="18">
        <v>241836648</v>
      </c>
      <c r="K5" s="18">
        <v>39618320</v>
      </c>
      <c r="L5" s="19">
        <v>40101688</v>
      </c>
      <c r="M5" s="21">
        <f t="shared" si="0"/>
        <v>1.2200618299816852</v>
      </c>
      <c r="N5" s="22">
        <f>IFERROR(L5/$L$4*100,"_")</f>
        <v>88.669795023521047</v>
      </c>
    </row>
    <row r="6" spans="2:14" ht="32.1" customHeight="1">
      <c r="B6" s="44"/>
      <c r="C6" s="14"/>
      <c r="D6" s="14" t="s">
        <v>11</v>
      </c>
      <c r="E6" s="18">
        <v>11584930</v>
      </c>
      <c r="F6" s="18">
        <v>13396935</v>
      </c>
      <c r="G6" s="19">
        <v>12231077</v>
      </c>
      <c r="H6" s="20">
        <f t="shared" si="1"/>
        <v>5.5774786727239611</v>
      </c>
      <c r="I6" s="20">
        <f t="shared" si="2"/>
        <v>-8.702423352804205</v>
      </c>
      <c r="J6" s="18">
        <v>151448214</v>
      </c>
      <c r="K6" s="18">
        <v>24272010</v>
      </c>
      <c r="L6" s="19">
        <v>25628012</v>
      </c>
      <c r="M6" s="20">
        <f t="shared" si="0"/>
        <v>5.5866901834664704</v>
      </c>
      <c r="N6" s="22">
        <f>IFERROR(L6/$L$4*100,"_")</f>
        <v>56.666706172077788</v>
      </c>
    </row>
    <row r="7" spans="2:14" ht="32.1" customHeight="1">
      <c r="B7" s="44"/>
      <c r="C7" s="14"/>
      <c r="D7" s="14" t="s">
        <v>12</v>
      </c>
      <c r="E7" s="18">
        <v>4700312</v>
      </c>
      <c r="F7" s="18">
        <v>5108042</v>
      </c>
      <c r="G7" s="19">
        <v>4872840</v>
      </c>
      <c r="H7" s="20">
        <f t="shared" si="1"/>
        <v>3.670564847610116</v>
      </c>
      <c r="I7" s="20">
        <f t="shared" si="2"/>
        <v>-4.604543188955768</v>
      </c>
      <c r="J7" s="18">
        <v>60049096</v>
      </c>
      <c r="K7" s="18">
        <v>9512096</v>
      </c>
      <c r="L7" s="19">
        <v>9980882</v>
      </c>
      <c r="M7" s="20">
        <f t="shared" si="0"/>
        <v>4.928314432486804</v>
      </c>
      <c r="N7" s="22">
        <f>IFERROR(L7/$L$4*100,"_")</f>
        <v>22.068965303753568</v>
      </c>
    </row>
    <row r="8" spans="2:14" ht="32.1" customHeight="1">
      <c r="B8" s="44"/>
      <c r="C8" s="10"/>
      <c r="D8" s="14" t="s">
        <v>13</v>
      </c>
      <c r="E8" s="23">
        <v>2893390</v>
      </c>
      <c r="F8" s="23">
        <v>2344436</v>
      </c>
      <c r="G8" s="19">
        <v>2148358</v>
      </c>
      <c r="H8" s="20">
        <f t="shared" si="1"/>
        <v>-25.749449607553771</v>
      </c>
      <c r="I8" s="20">
        <f t="shared" si="2"/>
        <v>-8.3635467123009537</v>
      </c>
      <c r="J8" s="23">
        <v>30339338</v>
      </c>
      <c r="K8" s="23">
        <v>5834214</v>
      </c>
      <c r="L8" s="19">
        <v>4492794</v>
      </c>
      <c r="M8" s="20">
        <f t="shared" si="0"/>
        <v>-22.992300248156823</v>
      </c>
      <c r="N8" s="22">
        <f>IFERROR(L8/$L$4*100,"_")</f>
        <v>9.9341235476896941</v>
      </c>
    </row>
    <row r="9" spans="2:14" ht="32.1" customHeight="1" thickBot="1">
      <c r="B9" s="45"/>
      <c r="C9" s="50" t="s">
        <v>14</v>
      </c>
      <c r="D9" s="50"/>
      <c r="E9" s="24">
        <v>2738527</v>
      </c>
      <c r="F9" s="24">
        <v>2711637</v>
      </c>
      <c r="G9" s="25">
        <v>2412547</v>
      </c>
      <c r="H9" s="26">
        <f t="shared" si="1"/>
        <v>-11.903479498285026</v>
      </c>
      <c r="I9" s="26">
        <f t="shared" si="2"/>
        <v>-11.029868673424946</v>
      </c>
      <c r="J9" s="24">
        <v>33481617</v>
      </c>
      <c r="K9" s="24">
        <v>5664293</v>
      </c>
      <c r="L9" s="25">
        <v>5124184</v>
      </c>
      <c r="M9" s="26">
        <f t="shared" si="0"/>
        <v>-9.5353294753643567</v>
      </c>
      <c r="N9" s="27">
        <f>IFERROR(L9/$L$4*100,"_")</f>
        <v>11.330204976478949</v>
      </c>
    </row>
    <row r="10" spans="2:14" ht="32.1" customHeight="1">
      <c r="B10" s="43" t="s">
        <v>15</v>
      </c>
      <c r="C10" s="46" t="s">
        <v>16</v>
      </c>
      <c r="D10" s="46"/>
      <c r="E10" s="28">
        <v>9781810</v>
      </c>
      <c r="F10" s="28">
        <v>12228453</v>
      </c>
      <c r="G10" s="29">
        <v>10337301</v>
      </c>
      <c r="H10" s="30">
        <f t="shared" si="1"/>
        <v>5.6788160882290706</v>
      </c>
      <c r="I10" s="30">
        <f t="shared" si="2"/>
        <v>-15.465177811126232</v>
      </c>
      <c r="J10" s="28">
        <v>134774069</v>
      </c>
      <c r="K10" s="28">
        <v>21067258</v>
      </c>
      <c r="L10" s="29">
        <v>22565754</v>
      </c>
      <c r="M10" s="30">
        <f t="shared" si="0"/>
        <v>7.1129142672482573</v>
      </c>
      <c r="N10" s="31">
        <f>IFERROR(L10/$L$4*100,"-")</f>
        <v>49.895674758907909</v>
      </c>
    </row>
    <row r="11" spans="2:14" ht="32.1" customHeight="1">
      <c r="B11" s="44"/>
      <c r="C11" s="47" t="s">
        <v>17</v>
      </c>
      <c r="D11" s="47"/>
      <c r="E11" s="18">
        <v>8490352</v>
      </c>
      <c r="F11" s="18">
        <v>10809351</v>
      </c>
      <c r="G11" s="19">
        <v>9038840</v>
      </c>
      <c r="H11" s="20">
        <f t="shared" si="1"/>
        <v>6.4601326305434696</v>
      </c>
      <c r="I11" s="20">
        <f t="shared" si="2"/>
        <v>-16.379438506530132</v>
      </c>
      <c r="J11" s="18">
        <v>117224457</v>
      </c>
      <c r="K11" s="18">
        <v>18352104</v>
      </c>
      <c r="L11" s="19">
        <v>19848191</v>
      </c>
      <c r="M11" s="20">
        <f t="shared" si="0"/>
        <v>8.1521279521955634</v>
      </c>
      <c r="N11" s="22">
        <f t="shared" ref="N11:N27" si="3">IFERROR(L11/$L$4*100,"-")</f>
        <v>43.886806649079091</v>
      </c>
    </row>
    <row r="12" spans="2:14" ht="32.1" customHeight="1">
      <c r="B12" s="44"/>
      <c r="C12" s="48"/>
      <c r="D12" s="14" t="s">
        <v>18</v>
      </c>
      <c r="E12" s="18">
        <v>5075302</v>
      </c>
      <c r="F12" s="18">
        <v>7175554</v>
      </c>
      <c r="G12" s="19">
        <v>5488395</v>
      </c>
      <c r="H12" s="20">
        <f t="shared" si="1"/>
        <v>8.1392791995431999</v>
      </c>
      <c r="I12" s="20">
        <f t="shared" si="2"/>
        <v>-23.51259568250758</v>
      </c>
      <c r="J12" s="18">
        <v>75750720</v>
      </c>
      <c r="K12" s="18">
        <v>11623756</v>
      </c>
      <c r="L12" s="19">
        <v>12663949</v>
      </c>
      <c r="M12" s="20">
        <f t="shared" si="0"/>
        <v>8.9488543978383586</v>
      </c>
      <c r="N12" s="22">
        <f t="shared" si="3"/>
        <v>28.001558488468724</v>
      </c>
    </row>
    <row r="13" spans="2:14" ht="32.1" customHeight="1">
      <c r="B13" s="44"/>
      <c r="C13" s="49"/>
      <c r="D13" s="14" t="s">
        <v>12</v>
      </c>
      <c r="E13" s="18">
        <v>2430680</v>
      </c>
      <c r="F13" s="18">
        <v>2551700</v>
      </c>
      <c r="G13" s="19">
        <v>2249702</v>
      </c>
      <c r="H13" s="20">
        <f t="shared" si="1"/>
        <v>-7.4455707867757166</v>
      </c>
      <c r="I13" s="20">
        <f t="shared" si="2"/>
        <v>-11.835168711055374</v>
      </c>
      <c r="J13" s="23">
        <v>28026791</v>
      </c>
      <c r="K13" s="18">
        <v>4680289</v>
      </c>
      <c r="L13" s="19">
        <v>4801402</v>
      </c>
      <c r="M13" s="20">
        <f t="shared" si="0"/>
        <v>2.5877248178477865</v>
      </c>
      <c r="N13" s="22">
        <f t="shared" si="3"/>
        <v>10.616494028020067</v>
      </c>
    </row>
    <row r="14" spans="2:14" ht="32.1" customHeight="1">
      <c r="B14" s="44"/>
      <c r="C14" s="10"/>
      <c r="D14" s="14" t="s">
        <v>13</v>
      </c>
      <c r="E14" s="23">
        <v>984370</v>
      </c>
      <c r="F14" s="23">
        <v>1082097</v>
      </c>
      <c r="G14" s="19">
        <v>1300743</v>
      </c>
      <c r="H14" s="20">
        <f t="shared" si="1"/>
        <v>32.13964261405772</v>
      </c>
      <c r="I14" s="20">
        <f t="shared" si="2"/>
        <v>20.205767135478609</v>
      </c>
      <c r="J14" s="18">
        <v>13446946</v>
      </c>
      <c r="K14" s="23">
        <v>2048059</v>
      </c>
      <c r="L14" s="19">
        <v>2382840</v>
      </c>
      <c r="M14" s="20">
        <f t="shared" si="0"/>
        <v>16.346257602930383</v>
      </c>
      <c r="N14" s="22">
        <f t="shared" si="3"/>
        <v>5.2687541325903018</v>
      </c>
    </row>
    <row r="15" spans="2:14" ht="32.1" customHeight="1" thickBot="1">
      <c r="B15" s="45"/>
      <c r="C15" s="50" t="s">
        <v>19</v>
      </c>
      <c r="D15" s="50"/>
      <c r="E15" s="24">
        <v>1291458</v>
      </c>
      <c r="F15" s="24">
        <v>1419102</v>
      </c>
      <c r="G15" s="25">
        <v>1298461</v>
      </c>
      <c r="H15" s="26">
        <f t="shared" si="1"/>
        <v>0.54225534241144502</v>
      </c>
      <c r="I15" s="26">
        <f t="shared" si="2"/>
        <v>-8.5012211948119312</v>
      </c>
      <c r="J15" s="24">
        <v>17549612</v>
      </c>
      <c r="K15" s="24">
        <v>2715154</v>
      </c>
      <c r="L15" s="25">
        <v>2717563</v>
      </c>
      <c r="M15" s="26">
        <f t="shared" si="0"/>
        <v>8.8724249158611268E-2</v>
      </c>
      <c r="N15" s="27">
        <f t="shared" si="3"/>
        <v>6.0088681098288168</v>
      </c>
    </row>
    <row r="16" spans="2:14" ht="32.1" customHeight="1">
      <c r="B16" s="43" t="s">
        <v>33</v>
      </c>
      <c r="C16" s="46" t="s">
        <v>20</v>
      </c>
      <c r="D16" s="46"/>
      <c r="E16" s="32">
        <v>11942995</v>
      </c>
      <c r="F16" s="32">
        <v>11152025</v>
      </c>
      <c r="G16" s="29">
        <v>11170992</v>
      </c>
      <c r="H16" s="33">
        <f t="shared" si="1"/>
        <v>-6.464065337044854</v>
      </c>
      <c r="I16" s="33">
        <f t="shared" si="2"/>
        <v>0.17007673494275705</v>
      </c>
      <c r="J16" s="28">
        <v>138495459</v>
      </c>
      <c r="K16" s="32">
        <v>23869442</v>
      </c>
      <c r="L16" s="29">
        <v>22323017</v>
      </c>
      <c r="M16" s="33">
        <f t="shared" si="0"/>
        <v>-6.4786809846665028</v>
      </c>
      <c r="N16" s="31">
        <f>IFERROR(L16/$L$4*100,"-")</f>
        <v>49.358953211559971</v>
      </c>
    </row>
    <row r="17" spans="2:14" ht="32.1" customHeight="1">
      <c r="B17" s="44"/>
      <c r="C17" s="47" t="s">
        <v>17</v>
      </c>
      <c r="D17" s="47"/>
      <c r="E17" s="34">
        <v>10688280</v>
      </c>
      <c r="F17" s="34">
        <v>10040062</v>
      </c>
      <c r="G17" s="19">
        <v>10213435</v>
      </c>
      <c r="H17" s="20">
        <f t="shared" si="1"/>
        <v>-4.4426699150845597</v>
      </c>
      <c r="I17" s="20">
        <f t="shared" si="2"/>
        <v>1.7268120455829854</v>
      </c>
      <c r="J17" s="18">
        <v>124611695</v>
      </c>
      <c r="K17" s="34">
        <v>21266216</v>
      </c>
      <c r="L17" s="19">
        <v>20253497</v>
      </c>
      <c r="M17" s="20">
        <f t="shared" si="0"/>
        <v>-4.7621024821717226</v>
      </c>
      <c r="N17" s="22">
        <f>IFERROR(L17/$L$4*100,"-")</f>
        <v>44.782988374441956</v>
      </c>
    </row>
    <row r="18" spans="2:14" ht="32.1" customHeight="1">
      <c r="B18" s="44"/>
      <c r="C18" s="48"/>
      <c r="D18" s="14" t="s">
        <v>21</v>
      </c>
      <c r="E18" s="34">
        <v>6509628</v>
      </c>
      <c r="F18" s="35">
        <v>6221381</v>
      </c>
      <c r="G18" s="19">
        <v>6742682</v>
      </c>
      <c r="H18" s="20">
        <f t="shared" si="1"/>
        <v>3.5801431356753413</v>
      </c>
      <c r="I18" s="20">
        <f t="shared" si="2"/>
        <v>8.3791846215494594</v>
      </c>
      <c r="J18" s="23">
        <v>75697494</v>
      </c>
      <c r="K18" s="34">
        <v>12648254</v>
      </c>
      <c r="L18" s="19">
        <v>12964063</v>
      </c>
      <c r="M18" s="20">
        <f t="shared" si="0"/>
        <v>2.4968584596735646</v>
      </c>
      <c r="N18" s="22">
        <f>IFERROR(L18/$L$4*100,"-")</f>
        <v>28.665147683609067</v>
      </c>
    </row>
    <row r="19" spans="2:14" ht="32.1" customHeight="1">
      <c r="B19" s="44"/>
      <c r="C19" s="49"/>
      <c r="D19" s="14" t="s">
        <v>22</v>
      </c>
      <c r="E19" s="34">
        <v>2269632</v>
      </c>
      <c r="F19" s="35">
        <v>2556342</v>
      </c>
      <c r="G19" s="19">
        <v>2623138</v>
      </c>
      <c r="H19" s="20">
        <f t="shared" si="1"/>
        <v>15.575476553027098</v>
      </c>
      <c r="I19" s="20">
        <f t="shared" si="2"/>
        <v>2.6129524140353677</v>
      </c>
      <c r="J19" s="18">
        <v>32021809</v>
      </c>
      <c r="K19" s="34">
        <v>4831807</v>
      </c>
      <c r="L19" s="19">
        <v>5179480</v>
      </c>
      <c r="M19" s="20">
        <f t="shared" si="0"/>
        <v>7.1955067741737198</v>
      </c>
      <c r="N19" s="22">
        <f>IFERROR(L19/$L$4*100,"-")</f>
        <v>11.452471275733501</v>
      </c>
    </row>
    <row r="20" spans="2:14" ht="32.1" customHeight="1">
      <c r="B20" s="44"/>
      <c r="C20" s="10"/>
      <c r="D20" s="14" t="s">
        <v>23</v>
      </c>
      <c r="E20" s="34">
        <v>1909020</v>
      </c>
      <c r="F20" s="35">
        <v>1262339</v>
      </c>
      <c r="G20" s="19">
        <v>847615</v>
      </c>
      <c r="H20" s="20">
        <f t="shared" si="1"/>
        <v>-55.599469885071919</v>
      </c>
      <c r="I20" s="20">
        <f t="shared" si="2"/>
        <v>-32.853615391745009</v>
      </c>
      <c r="J20" s="18">
        <v>16892392</v>
      </c>
      <c r="K20" s="34">
        <v>3786155</v>
      </c>
      <c r="L20" s="19">
        <v>2109954</v>
      </c>
      <c r="M20" s="20">
        <f t="shared" si="0"/>
        <v>-44.271853635152283</v>
      </c>
      <c r="N20" s="22">
        <f>IFERROR(L20/$L$4*100,"-")</f>
        <v>4.6653694150993932</v>
      </c>
    </row>
    <row r="21" spans="2:14" ht="32.1" customHeight="1" thickBot="1">
      <c r="B21" s="45"/>
      <c r="C21" s="50" t="s">
        <v>24</v>
      </c>
      <c r="D21" s="50"/>
      <c r="E21" s="36">
        <v>1254715</v>
      </c>
      <c r="F21" s="36">
        <v>1111963</v>
      </c>
      <c r="G21" s="25">
        <v>957557</v>
      </c>
      <c r="H21" s="26">
        <f t="shared" si="1"/>
        <v>-23.683306567626911</v>
      </c>
      <c r="I21" s="26">
        <f t="shared" si="2"/>
        <v>-13.885893685311471</v>
      </c>
      <c r="J21" s="24">
        <v>13883764</v>
      </c>
      <c r="K21" s="36">
        <v>2603226</v>
      </c>
      <c r="L21" s="25">
        <v>2069520</v>
      </c>
      <c r="M21" s="26">
        <f t="shared" si="0"/>
        <v>-20.501715947827812</v>
      </c>
      <c r="N21" s="27">
        <f t="shared" si="3"/>
        <v>4.5759648371180104</v>
      </c>
    </row>
    <row r="22" spans="2:14" ht="32.1" customHeight="1">
      <c r="B22" s="43" t="s">
        <v>25</v>
      </c>
      <c r="C22" s="46" t="s">
        <v>26</v>
      </c>
      <c r="D22" s="46"/>
      <c r="E22" s="32">
        <v>192354</v>
      </c>
      <c r="F22" s="32">
        <v>180572</v>
      </c>
      <c r="G22" s="29">
        <v>156529</v>
      </c>
      <c r="H22" s="33">
        <f t="shared" si="1"/>
        <v>-18.624515216735809</v>
      </c>
      <c r="I22" s="33">
        <f t="shared" si="2"/>
        <v>-13.314910395853177</v>
      </c>
      <c r="J22" s="28">
        <v>2048737</v>
      </c>
      <c r="K22" s="32">
        <v>345913</v>
      </c>
      <c r="L22" s="29">
        <v>337101</v>
      </c>
      <c r="M22" s="33">
        <f t="shared" si="0"/>
        <v>-2.5474613558900647</v>
      </c>
      <c r="N22" s="31">
        <f>IFERROR(L22/$L$4*100,"-")</f>
        <v>0.74537202953212267</v>
      </c>
    </row>
    <row r="23" spans="2:14" ht="32.1" customHeight="1">
      <c r="B23" s="44"/>
      <c r="C23" s="47" t="s">
        <v>27</v>
      </c>
      <c r="D23" s="47"/>
      <c r="E23" s="37">
        <v>0</v>
      </c>
      <c r="F23" s="37">
        <v>0</v>
      </c>
      <c r="G23" s="40">
        <v>0</v>
      </c>
      <c r="H23" s="37" t="s">
        <v>28</v>
      </c>
      <c r="I23" s="37" t="s">
        <v>29</v>
      </c>
      <c r="J23" s="23">
        <v>496</v>
      </c>
      <c r="K23" s="37">
        <v>0</v>
      </c>
      <c r="L23" s="19">
        <v>0</v>
      </c>
      <c r="M23" s="37" t="s">
        <v>4</v>
      </c>
      <c r="N23" s="22">
        <f t="shared" si="3"/>
        <v>0</v>
      </c>
    </row>
    <row r="24" spans="2:14" ht="32.1" customHeight="1">
      <c r="B24" s="44"/>
      <c r="C24" s="48"/>
      <c r="D24" s="14" t="s">
        <v>21</v>
      </c>
      <c r="E24" s="37">
        <v>0</v>
      </c>
      <c r="F24" s="37">
        <v>0</v>
      </c>
      <c r="G24" s="40"/>
      <c r="H24" s="37" t="s">
        <v>5</v>
      </c>
      <c r="I24" s="37" t="s">
        <v>5</v>
      </c>
      <c r="J24" s="18">
        <v>0</v>
      </c>
      <c r="K24" s="37">
        <v>0</v>
      </c>
      <c r="L24" s="19">
        <v>0</v>
      </c>
      <c r="M24" s="37" t="s">
        <v>30</v>
      </c>
      <c r="N24" s="37">
        <f t="shared" si="3"/>
        <v>0</v>
      </c>
    </row>
    <row r="25" spans="2:14" ht="32.1" customHeight="1">
      <c r="B25" s="44"/>
      <c r="C25" s="49"/>
      <c r="D25" s="14" t="s">
        <v>31</v>
      </c>
      <c r="E25" s="37">
        <v>0</v>
      </c>
      <c r="F25" s="37"/>
      <c r="G25" s="40"/>
      <c r="H25" s="37" t="s">
        <v>5</v>
      </c>
      <c r="I25" s="37" t="s">
        <v>5</v>
      </c>
      <c r="J25" s="18">
        <v>496</v>
      </c>
      <c r="K25" s="37">
        <v>0</v>
      </c>
      <c r="L25" s="19">
        <v>0</v>
      </c>
      <c r="M25" s="37" t="s">
        <v>28</v>
      </c>
      <c r="N25" s="22">
        <f t="shared" si="3"/>
        <v>0</v>
      </c>
    </row>
    <row r="26" spans="2:14" ht="32.1" customHeight="1">
      <c r="B26" s="44"/>
      <c r="C26" s="10"/>
      <c r="D26" s="14" t="s">
        <v>23</v>
      </c>
      <c r="E26" s="37">
        <v>0</v>
      </c>
      <c r="F26" s="37"/>
      <c r="G26" s="40"/>
      <c r="H26" s="37" t="s">
        <v>5</v>
      </c>
      <c r="I26" s="37" t="s">
        <v>32</v>
      </c>
      <c r="J26" s="18">
        <v>0</v>
      </c>
      <c r="K26" s="37">
        <v>0</v>
      </c>
      <c r="L26" s="19">
        <v>0</v>
      </c>
      <c r="M26" s="37" t="s">
        <v>29</v>
      </c>
      <c r="N26" s="37">
        <f t="shared" si="3"/>
        <v>0</v>
      </c>
    </row>
    <row r="27" spans="2:14" ht="32.1" customHeight="1" thickBot="1">
      <c r="B27" s="45"/>
      <c r="C27" s="50" t="s">
        <v>24</v>
      </c>
      <c r="D27" s="50"/>
      <c r="E27" s="36">
        <v>192354</v>
      </c>
      <c r="F27" s="38">
        <v>180572</v>
      </c>
      <c r="G27" s="25">
        <v>156529</v>
      </c>
      <c r="H27" s="26">
        <f t="shared" si="1"/>
        <v>-18.624515216735809</v>
      </c>
      <c r="I27" s="26">
        <f t="shared" si="2"/>
        <v>-13.314910395853177</v>
      </c>
      <c r="J27" s="24">
        <v>2048241</v>
      </c>
      <c r="K27" s="36">
        <v>345913</v>
      </c>
      <c r="L27" s="25">
        <v>337101</v>
      </c>
      <c r="M27" s="26">
        <f>(L27-K27)/K27*100</f>
        <v>-2.5474613558900647</v>
      </c>
      <c r="N27" s="27">
        <f t="shared" si="3"/>
        <v>0.74537202953212267</v>
      </c>
    </row>
    <row r="28" spans="2:14" ht="30" customHeight="1">
      <c r="H28" s="4"/>
      <c r="I28" s="1"/>
      <c r="J28" s="1"/>
      <c r="K28" s="1"/>
      <c r="L28" s="6"/>
      <c r="M28" s="1"/>
      <c r="N28" s="1"/>
    </row>
  </sheetData>
  <mergeCells count="21">
    <mergeCell ref="B1:N1"/>
    <mergeCell ref="B3:D3"/>
    <mergeCell ref="B4:B9"/>
    <mergeCell ref="C4:D4"/>
    <mergeCell ref="C5:D5"/>
    <mergeCell ref="C9:D9"/>
    <mergeCell ref="B10:B15"/>
    <mergeCell ref="C10:D10"/>
    <mergeCell ref="C11:D11"/>
    <mergeCell ref="C12:C13"/>
    <mergeCell ref="C15:D15"/>
    <mergeCell ref="B16:B21"/>
    <mergeCell ref="C16:D16"/>
    <mergeCell ref="C17:D17"/>
    <mergeCell ref="C18:C19"/>
    <mergeCell ref="C21:D21"/>
    <mergeCell ref="B22:B27"/>
    <mergeCell ref="C22:D22"/>
    <mergeCell ref="C23:D23"/>
    <mergeCell ref="C24:C25"/>
    <mergeCell ref="C27:D27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총물동량</vt:lpstr>
      <vt:lpstr>총물동량!Print_Area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2021-03-23T08:49:58Z</cp:lastPrinted>
  <dcterms:created xsi:type="dcterms:W3CDTF">2015-07-23T07:41:33Z</dcterms:created>
  <dcterms:modified xsi:type="dcterms:W3CDTF">2021-03-24T06:34:36Z</dcterms:modified>
</cp:coreProperties>
</file>