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마케팅부\1. 인수인계 자료\● 통계업무\● 통계_인수인계\● 내부(게시판, 홈페이지)\212101\홈페이지\"/>
    </mc:Choice>
  </mc:AlternateContent>
  <bookViews>
    <workbookView xWindow="4305" yWindow="4260" windowWidth="27930" windowHeight="11940" tabRatio="680"/>
  </bookViews>
  <sheets>
    <sheet name="총물동량" sheetId="10" r:id="rId1"/>
    <sheet name="컨테이너" sheetId="8" r:id="rId2"/>
  </sheets>
  <definedNames>
    <definedName name="_xlnm.Print_Area" localSheetId="0">총물동량!$B$1:$N$27</definedName>
    <definedName name="_xlnm.Print_Area" localSheetId="1">컨테이너!$B$1:$N$9</definedName>
  </definedNames>
  <calcPr calcId="162913"/>
</workbook>
</file>

<file path=xl/calcChain.xml><?xml version="1.0" encoding="utf-8"?>
<calcChain xmlns="http://schemas.openxmlformats.org/spreadsheetml/2006/main">
  <c r="I4" i="8" l="1"/>
  <c r="N4" i="8" l="1"/>
  <c r="I9" i="8" l="1"/>
  <c r="H9" i="8"/>
  <c r="N8" i="8"/>
  <c r="I8" i="8"/>
  <c r="H8" i="8"/>
  <c r="N7" i="8"/>
  <c r="I7" i="8"/>
  <c r="H7" i="8"/>
  <c r="N6" i="8"/>
  <c r="I6" i="8"/>
  <c r="H6" i="8"/>
  <c r="N5" i="8"/>
  <c r="I5" i="8"/>
  <c r="H5" i="8"/>
  <c r="H4" i="8"/>
  <c r="M6" i="8" l="1"/>
  <c r="M8" i="8"/>
  <c r="M7" i="8"/>
  <c r="M9" i="8"/>
  <c r="M4" i="8"/>
  <c r="M5" i="8"/>
</calcChain>
</file>

<file path=xl/sharedStrings.xml><?xml version="1.0" encoding="utf-8"?>
<sst xmlns="http://schemas.openxmlformats.org/spreadsheetml/2006/main" count="74" uniqueCount="52">
  <si>
    <t>구    분</t>
    <phoneticPr fontId="6" type="noConversion"/>
  </si>
  <si>
    <t>전년대비</t>
    <phoneticPr fontId="6" type="noConversion"/>
  </si>
  <si>
    <t>전월대비</t>
    <phoneticPr fontId="6" type="noConversion"/>
  </si>
  <si>
    <t>점유율</t>
    <phoneticPr fontId="6" type="noConversion"/>
  </si>
  <si>
    <t>(단위: TEU, %)</t>
    <phoneticPr fontId="6" type="noConversion"/>
  </si>
  <si>
    <t>구    분</t>
    <phoneticPr fontId="6" type="noConversion"/>
  </si>
  <si>
    <t>총 계</t>
    <phoneticPr fontId="6" type="noConversion"/>
  </si>
  <si>
    <t>합   계</t>
    <phoneticPr fontId="6" type="noConversion"/>
  </si>
  <si>
    <t>수출입</t>
    <phoneticPr fontId="6" type="noConversion"/>
  </si>
  <si>
    <t>수 입</t>
    <phoneticPr fontId="6" type="noConversion"/>
  </si>
  <si>
    <t>수 출</t>
    <phoneticPr fontId="6" type="noConversion"/>
  </si>
  <si>
    <t>T / S</t>
    <phoneticPr fontId="6" type="noConversion"/>
  </si>
  <si>
    <t>연   안</t>
    <phoneticPr fontId="6" type="noConversion"/>
  </si>
  <si>
    <t>-</t>
  </si>
  <si>
    <t>-</t>
    <phoneticPr fontId="6" type="noConversion"/>
  </si>
  <si>
    <t>(단위: R/T, %)</t>
    <phoneticPr fontId="6" type="noConversion"/>
  </si>
  <si>
    <t>증감율</t>
    <phoneticPr fontId="6" type="noConversion"/>
  </si>
  <si>
    <t>점유율</t>
    <phoneticPr fontId="6" type="noConversion"/>
  </si>
  <si>
    <t>총 계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</si>
  <si>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</si>
  <si>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</si>
  <si>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</si>
  <si>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</si>
  <si>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</si>
  <si>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</si>
  <si>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광양항(광양지역)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</si>
  <si>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</si>
  <si>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</si>
  <si>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</si>
  <si>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연 안</t>
    <phoneticPr fontId="6" type="noConversion"/>
  </si>
  <si>
    <t>합 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</si>
  <si>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</si>
  <si>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</si>
  <si>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</si>
  <si>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</si>
  <si>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여수항</t>
    <phoneticPr fontId="6" type="noConversion"/>
  </si>
  <si>
    <t>합 계</t>
    <phoneticPr fontId="6" type="noConversion"/>
  </si>
  <si>
    <t>외항소계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</si>
  <si>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</si>
  <si>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</si>
  <si>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</si>
  <si>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수출</t>
    <phoneticPr fontId="6" type="noConversion"/>
  </si>
  <si>
    <t>-</t>
    <phoneticPr fontId="6" type="noConversion"/>
  </si>
  <si>
    <t>광양항(여천지역)</t>
    <phoneticPr fontId="6" type="noConversion"/>
  </si>
  <si>
    <t>'20.12</t>
    <phoneticPr fontId="6" type="noConversion"/>
  </si>
  <si>
    <t>총물동량 (2021. 1.)</t>
    <phoneticPr fontId="6" type="noConversion"/>
  </si>
  <si>
    <t>'20년</t>
    <phoneticPr fontId="6" type="noConversion"/>
  </si>
  <si>
    <t>컨테이너 (2021. 1.)</t>
    <phoneticPr fontId="6" type="noConversion"/>
  </si>
  <si>
    <t>'21.1</t>
    <phoneticPr fontId="6" type="noConversion"/>
  </si>
  <si>
    <t>'20.1</t>
    <phoneticPr fontId="6" type="noConversion"/>
  </si>
  <si>
    <t>'20.1.~1.</t>
    <phoneticPr fontId="6" type="noConversion"/>
  </si>
  <si>
    <t>'21.1.~1.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</si>
</sst>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[Black]#,##0.0;[Black]\△#,##0.0;[Black]\-#,###.0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b/>
      <sz val="11"/>
      <name val="KoPub돋움체 Medium"/>
      <family val="1"/>
      <charset val="129"/>
    </font>
    <font>
      <sz val="12"/>
      <name val="KoPub돋움체 Medium"/>
      <family val="1"/>
      <charset val="129"/>
    </font>
    <font>
      <b/>
      <sz val="12"/>
      <name val="KoPub돋움체 Medium"/>
      <family val="1"/>
      <charset val="129"/>
    </font>
    <font>
      <sz val="11"/>
      <name val="KoPub돋움체 Medium"/>
      <family val="1"/>
      <charset val="129"/>
    </font>
    <font>
      <b/>
      <sz val="24"/>
      <name val="KoPub돋움체 Medium"/>
      <family val="1"/>
      <charset val="129"/>
    </font>
    <font>
      <b/>
      <sz val="11"/>
      <name val="맑은 고딕"/>
      <family val="3"/>
      <charset val="129"/>
      <scheme val="major"/>
    </font>
    <font>
      <b/>
      <sz val="14"/>
      <name val="KoPub돋움체 Medium"/>
      <family val="1"/>
      <charset val="129"/>
    </font>
    <font>
      <b/>
      <sz val="26"/>
      <name val="KoPub돋움체 Medium"/>
      <family val="1"/>
      <charset val="129"/>
    </font>
    <font>
      <b/>
      <sz val="11.5"/>
      <name val="KoPub돋움체 Medium"/>
      <family val="1"/>
      <charset val="129"/>
    </font>
    <font>
      <sz val="11.5"/>
      <name val="KoPub돋움체 Medium"/>
      <family val="1"/>
      <charset val="129"/>
    </font>
    <font>
      <sz val="14"/>
      <name val="KoPub돋움체 Medium"/>
      <family val="1"/>
      <charset val="129"/>
    </font>
    <font>
      <sz val="11"/>
      <color theme="1"/>
      <name val="맑은 고딕"/>
      <family val="2"/>
      <scheme val="minor"/>
    </font>
    <font>
      <b/>
      <sz val="14"/>
      <color rgb="FFFF0000"/>
      <name val="KoPub돋움체 Mediu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</borders>
  <cellStyleXfs count="92">
    <xf numFmtId="0" fontId="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/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8" fillId="0" borderId="0">
      <alignment vertical="center"/>
    </xf>
  </cellStyleXfs>
  <cellXfs count="75">
    <xf numFmtId="0" fontId="0" fillId="0" borderId="0" xfId="0"/>
    <xf numFmtId="0" fontId="7" fillId="0" borderId="0" xfId="0" applyFont="1" applyFill="1" applyAlignment="1">
      <alignment horizontal="right" vertical="center"/>
    </xf>
    <xf numFmtId="41" fontId="7" fillId="0" borderId="0" xfId="6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2" fillId="0" borderId="0" xfId="1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1" fontId="15" fillId="0" borderId="3" xfId="6" applyFont="1" applyFill="1" applyBorder="1" applyAlignment="1">
      <alignment horizontal="right" vertical="center" shrinkToFit="1"/>
    </xf>
    <xf numFmtId="177" fontId="15" fillId="0" borderId="3" xfId="0" applyNumberFormat="1" applyFont="1" applyFill="1" applyBorder="1" applyAlignment="1">
      <alignment vertical="center"/>
    </xf>
    <xf numFmtId="177" fontId="15" fillId="0" borderId="10" xfId="0" applyNumberFormat="1" applyFont="1" applyFill="1" applyBorder="1" applyAlignment="1">
      <alignment horizontal="right" vertical="center"/>
    </xf>
    <xf numFmtId="41" fontId="19" fillId="0" borderId="1" xfId="6" applyFont="1" applyFill="1" applyBorder="1" applyAlignment="1">
      <alignment horizontal="right" vertical="center" shrinkToFit="1"/>
    </xf>
    <xf numFmtId="41" fontId="15" fillId="2" borderId="1" xfId="6" applyFont="1" applyFill="1" applyBorder="1" applyAlignment="1">
      <alignment horizontal="right" vertical="center"/>
    </xf>
    <xf numFmtId="177" fontId="19" fillId="0" borderId="1" xfId="0" applyNumberFormat="1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horizontal="right" vertical="center"/>
    </xf>
    <xf numFmtId="41" fontId="19" fillId="0" borderId="17" xfId="6" applyFont="1" applyFill="1" applyBorder="1" applyAlignment="1">
      <alignment horizontal="right" vertical="center" shrinkToFit="1"/>
    </xf>
    <xf numFmtId="41" fontId="19" fillId="0" borderId="4" xfId="6" applyFont="1" applyFill="1" applyBorder="1" applyAlignment="1">
      <alignment horizontal="right" vertical="center" shrinkToFit="1"/>
    </xf>
    <xf numFmtId="41" fontId="15" fillId="2" borderId="4" xfId="6" applyFont="1" applyFill="1" applyBorder="1" applyAlignment="1">
      <alignment horizontal="right" vertical="center"/>
    </xf>
    <xf numFmtId="177" fontId="19" fillId="0" borderId="4" xfId="0" applyNumberFormat="1" applyFont="1" applyFill="1" applyBorder="1" applyAlignment="1">
      <alignment horizontal="right" vertical="center"/>
    </xf>
    <xf numFmtId="177" fontId="19" fillId="0" borderId="14" xfId="0" applyNumberFormat="1" applyFont="1" applyFill="1" applyBorder="1" applyAlignment="1">
      <alignment horizontal="right" vertical="center"/>
    </xf>
    <xf numFmtId="41" fontId="15" fillId="0" borderId="5" xfId="6" applyFont="1" applyFill="1" applyBorder="1" applyAlignment="1">
      <alignment horizontal="right" vertical="center" shrinkToFit="1"/>
    </xf>
    <xf numFmtId="41" fontId="15" fillId="2" borderId="5" xfId="6" applyFont="1" applyFill="1" applyBorder="1" applyAlignment="1">
      <alignment horizontal="right" vertical="center"/>
    </xf>
    <xf numFmtId="177" fontId="15" fillId="0" borderId="5" xfId="0" applyNumberFormat="1" applyFont="1" applyFill="1" applyBorder="1" applyAlignment="1">
      <alignment horizontal="right" vertical="center"/>
    </xf>
    <xf numFmtId="177" fontId="15" fillId="0" borderId="16" xfId="0" applyNumberFormat="1" applyFont="1" applyFill="1" applyBorder="1" applyAlignment="1">
      <alignment horizontal="right" vertical="center"/>
    </xf>
    <xf numFmtId="3" fontId="15" fillId="0" borderId="5" xfId="6" applyNumberFormat="1" applyFont="1" applyFill="1" applyBorder="1" applyAlignment="1">
      <alignment horizontal="right" vertical="center"/>
    </xf>
    <xf numFmtId="177" fontId="15" fillId="0" borderId="5" xfId="0" applyNumberFormat="1" applyFont="1" applyFill="1" applyBorder="1" applyAlignment="1">
      <alignment vertical="center"/>
    </xf>
    <xf numFmtId="3" fontId="19" fillId="0" borderId="1" xfId="6" applyNumberFormat="1" applyFont="1" applyFill="1" applyBorder="1" applyAlignment="1">
      <alignment horizontal="right" vertical="center"/>
    </xf>
    <xf numFmtId="3" fontId="19" fillId="0" borderId="1" xfId="6" applyNumberFormat="1" applyFont="1" applyFill="1" applyBorder="1" applyAlignment="1">
      <alignment horizontal="right" vertical="center" shrinkToFit="1"/>
    </xf>
    <xf numFmtId="3" fontId="19" fillId="0" borderId="4" xfId="6" applyNumberFormat="1" applyFont="1" applyFill="1" applyBorder="1" applyAlignment="1">
      <alignment horizontal="right" vertical="center"/>
    </xf>
    <xf numFmtId="41" fontId="15" fillId="0" borderId="1" xfId="6" applyFont="1" applyFill="1" applyBorder="1" applyAlignment="1">
      <alignment horizontal="right" vertical="center"/>
    </xf>
    <xf numFmtId="3" fontId="19" fillId="0" borderId="4" xfId="6" applyNumberFormat="1" applyFont="1" applyFill="1" applyBorder="1" applyAlignment="1">
      <alignment horizontal="right" vertical="center" shrinkToFit="1"/>
    </xf>
    <xf numFmtId="41" fontId="15" fillId="2" borderId="1" xfId="6" applyFont="1" applyFill="1" applyBorder="1" applyAlignment="1">
      <alignment horizontal="right" vertical="center" shrinkToFit="1"/>
    </xf>
    <xf numFmtId="41" fontId="15" fillId="2" borderId="3" xfId="6" applyFont="1" applyFill="1" applyBorder="1" applyAlignment="1">
      <alignment horizontal="right" vertical="center"/>
    </xf>
    <xf numFmtId="41" fontId="15" fillId="2" borderId="17" xfId="6" applyFont="1" applyFill="1" applyBorder="1" applyAlignment="1">
      <alignment horizontal="right" vertical="center" shrinkToFit="1"/>
    </xf>
    <xf numFmtId="177" fontId="19" fillId="0" borderId="17" xfId="0" applyNumberFormat="1" applyFont="1" applyFill="1" applyBorder="1" applyAlignment="1">
      <alignment horizontal="right" vertical="center"/>
    </xf>
    <xf numFmtId="41" fontId="19" fillId="0" borderId="19" xfId="6" applyFont="1" applyFill="1" applyBorder="1" applyAlignment="1">
      <alignment horizontal="right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41" fontId="15" fillId="0" borderId="5" xfId="6" applyNumberFormat="1" applyFont="1" applyFill="1" applyBorder="1" applyAlignment="1">
      <alignment horizontal="right" vertical="center" shrinkToFit="1"/>
    </xf>
    <xf numFmtId="41" fontId="19" fillId="0" borderId="1" xfId="6" applyNumberFormat="1" applyFont="1" applyFill="1" applyBorder="1" applyAlignment="1">
      <alignment horizontal="right" vertical="center" shrinkToFit="1"/>
    </xf>
    <xf numFmtId="41" fontId="21" fillId="2" borderId="1" xfId="6" applyFont="1" applyFill="1" applyBorder="1" applyAlignment="1">
      <alignment horizontal="right" vertical="center"/>
    </xf>
    <xf numFmtId="41" fontId="15" fillId="2" borderId="20" xfId="6" applyFont="1" applyFill="1" applyBorder="1" applyAlignment="1">
      <alignment horizontal="right" vertical="center"/>
    </xf>
    <xf numFmtId="41" fontId="15" fillId="2" borderId="1" xfId="6" applyNumberFormat="1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9" xfId="0" applyFont="1" applyFill="1" applyBorder="1" applyAlignment="1">
      <alignment horizontal="center" vertical="center" textRotation="255"/>
    </xf>
    <xf numFmtId="0" fontId="17" fillId="0" borderId="11" xfId="0" applyFont="1" applyFill="1" applyBorder="1" applyAlignment="1">
      <alignment horizontal="center" vertical="center" textRotation="255"/>
    </xf>
    <xf numFmtId="0" fontId="17" fillId="0" borderId="18" xfId="0" applyFont="1" applyFill="1" applyBorder="1" applyAlignment="1">
      <alignment horizontal="center" vertical="center" textRotation="255"/>
    </xf>
    <xf numFmtId="0" fontId="17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</cellXfs>
  <cellStyles count="92">
    <cellStyle name="Normal" xfId="86"/>
    <cellStyle name="Normal 2" xfId="89"/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1" xfId="82"/>
    <cellStyle name="쉼표 [0] 12" xfId="67"/>
    <cellStyle name="쉼표 [0] 13" xfId="85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18" xfId="88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10" xfId="87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3" xfId="83"/>
    <cellStyle name="표준 4" xfId="68"/>
    <cellStyle name="표준 5" xfId="84"/>
    <cellStyle name="표준 8" xfId="90"/>
    <cellStyle name="표준 9" xfId="91"/>
  </cellStyles>
  <dxfs count="0"/>
  <tableStyles count="0" defaultTableStyle="TableStyleMedium9" defaultPivotStyle="PivotStyleLight16"/>
  <colors>
    <mruColors>
      <color rgb="FFFFCC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showGridLines="0" tabSelected="1" view="pageBreakPreview" zoomScale="70" zoomScaleNormal="70" zoomScaleSheetLayoutView="70" workbookViewId="0"/>
  </sheetViews>
  <sheetFormatPr defaultRowHeight="16.5" x14ac:dyDescent="0.15"/>
  <cols>
    <col min="1" max="1" width="3.33203125" style="3" customWidth="1"/>
    <col min="2" max="2" width="2.77734375" style="3" customWidth="1"/>
    <col min="3" max="3" width="1.109375" style="3" customWidth="1"/>
    <col min="4" max="4" width="5.77734375" style="13" customWidth="1"/>
    <col min="5" max="6" width="15.88671875" style="3" bestFit="1" customWidth="1"/>
    <col min="7" max="7" width="17.6640625" style="3" bestFit="1" customWidth="1"/>
    <col min="8" max="8" width="10.109375" style="1" customWidth="1"/>
    <col min="9" max="9" width="9" style="3" customWidth="1"/>
    <col min="10" max="10" width="17.109375" style="3" bestFit="1" customWidth="1"/>
    <col min="11" max="11" width="15.77734375" style="3" bestFit="1" customWidth="1"/>
    <col min="12" max="12" width="18.5546875" style="2" bestFit="1" customWidth="1"/>
    <col min="13" max="13" width="9.21875" style="3" customWidth="1"/>
    <col min="14" max="14" width="12.5546875" style="3" bestFit="1" customWidth="1"/>
    <col min="15" max="32" width="8.88671875" style="3"/>
    <col min="33" max="33" width="2.21875" style="3" customWidth="1"/>
    <col min="34" max="34" width="1.44140625" style="3" customWidth="1"/>
    <col min="35" max="35" width="4.44140625" style="3" customWidth="1"/>
    <col min="36" max="38" width="9.5546875" style="3" customWidth="1"/>
    <col min="39" max="39" width="8.77734375" style="3" bestFit="1" customWidth="1"/>
    <col min="40" max="40" width="7.44140625" style="3" customWidth="1"/>
    <col min="41" max="43" width="10.6640625" style="3" customWidth="1"/>
    <col min="44" max="44" width="8.77734375" style="3" bestFit="1" customWidth="1"/>
    <col min="45" max="45" width="7.44140625" style="3" customWidth="1"/>
    <col min="46" max="46" width="2.33203125" style="3" customWidth="1"/>
    <col min="47" max="47" width="2.21875" style="3" customWidth="1"/>
    <col min="48" max="48" width="1.44140625" style="3" customWidth="1"/>
    <col min="49" max="49" width="4.44140625" style="3" customWidth="1"/>
    <col min="50" max="52" width="9.5546875" style="3" customWidth="1"/>
    <col min="53" max="53" width="8.33203125" style="3" bestFit="1" customWidth="1"/>
    <col min="54" max="54" width="7.44140625" style="3" customWidth="1"/>
    <col min="55" max="57" width="10.6640625" style="3" customWidth="1"/>
    <col min="58" max="59" width="7.44140625" style="3" customWidth="1"/>
    <col min="60" max="60" width="2.33203125" style="3" customWidth="1"/>
    <col min="61" max="61" width="2.21875" style="3" customWidth="1"/>
    <col min="62" max="62" width="1.44140625" style="3" customWidth="1"/>
    <col min="63" max="63" width="4.44140625" style="3" customWidth="1"/>
    <col min="64" max="66" width="9.5546875" style="3" customWidth="1"/>
    <col min="67" max="67" width="8.77734375" style="3" bestFit="1" customWidth="1"/>
    <col min="68" max="68" width="7.44140625" style="3" customWidth="1"/>
    <col min="69" max="71" width="10.6640625" style="3" customWidth="1"/>
    <col min="72" max="72" width="8.77734375" style="3" bestFit="1" customWidth="1"/>
    <col min="73" max="73" width="7.44140625" style="3" customWidth="1"/>
    <col min="74" max="288" width="8.88671875" style="3"/>
    <col min="289" max="289" width="2.21875" style="3" customWidth="1"/>
    <col min="290" max="290" width="1.44140625" style="3" customWidth="1"/>
    <col min="291" max="291" width="4.44140625" style="3" customWidth="1"/>
    <col min="292" max="294" width="9.5546875" style="3" customWidth="1"/>
    <col min="295" max="295" width="8.77734375" style="3" bestFit="1" customWidth="1"/>
    <col min="296" max="296" width="7.44140625" style="3" customWidth="1"/>
    <col min="297" max="299" width="10.6640625" style="3" customWidth="1"/>
    <col min="300" max="300" width="8.77734375" style="3" bestFit="1" customWidth="1"/>
    <col min="301" max="301" width="7.44140625" style="3" customWidth="1"/>
    <col min="302" max="302" width="2.33203125" style="3" customWidth="1"/>
    <col min="303" max="303" width="2.21875" style="3" customWidth="1"/>
    <col min="304" max="304" width="1.44140625" style="3" customWidth="1"/>
    <col min="305" max="305" width="4.44140625" style="3" customWidth="1"/>
    <col min="306" max="308" width="9.5546875" style="3" customWidth="1"/>
    <col min="309" max="309" width="8.33203125" style="3" bestFit="1" customWidth="1"/>
    <col min="310" max="310" width="7.44140625" style="3" customWidth="1"/>
    <col min="311" max="313" width="10.6640625" style="3" customWidth="1"/>
    <col min="314" max="315" width="7.44140625" style="3" customWidth="1"/>
    <col min="316" max="316" width="2.33203125" style="3" customWidth="1"/>
    <col min="317" max="317" width="2.21875" style="3" customWidth="1"/>
    <col min="318" max="318" width="1.44140625" style="3" customWidth="1"/>
    <col min="319" max="319" width="4.44140625" style="3" customWidth="1"/>
    <col min="320" max="322" width="9.5546875" style="3" customWidth="1"/>
    <col min="323" max="323" width="8.77734375" style="3" bestFit="1" customWidth="1"/>
    <col min="324" max="324" width="7.44140625" style="3" customWidth="1"/>
    <col min="325" max="327" width="10.6640625" style="3" customWidth="1"/>
    <col min="328" max="328" width="8.77734375" style="3" bestFit="1" customWidth="1"/>
    <col min="329" max="329" width="7.44140625" style="3" customWidth="1"/>
    <col min="330" max="544" width="8.88671875" style="3"/>
    <col min="545" max="545" width="2.21875" style="3" customWidth="1"/>
    <col min="546" max="546" width="1.44140625" style="3" customWidth="1"/>
    <col min="547" max="547" width="4.44140625" style="3" customWidth="1"/>
    <col min="548" max="550" width="9.5546875" style="3" customWidth="1"/>
    <col min="551" max="551" width="8.77734375" style="3" bestFit="1" customWidth="1"/>
    <col min="552" max="552" width="7.44140625" style="3" customWidth="1"/>
    <col min="553" max="555" width="10.6640625" style="3" customWidth="1"/>
    <col min="556" max="556" width="8.77734375" style="3" bestFit="1" customWidth="1"/>
    <col min="557" max="557" width="7.44140625" style="3" customWidth="1"/>
    <col min="558" max="558" width="2.33203125" style="3" customWidth="1"/>
    <col min="559" max="559" width="2.21875" style="3" customWidth="1"/>
    <col min="560" max="560" width="1.44140625" style="3" customWidth="1"/>
    <col min="561" max="561" width="4.44140625" style="3" customWidth="1"/>
    <col min="562" max="564" width="9.5546875" style="3" customWidth="1"/>
    <col min="565" max="565" width="8.33203125" style="3" bestFit="1" customWidth="1"/>
    <col min="566" max="566" width="7.44140625" style="3" customWidth="1"/>
    <col min="567" max="569" width="10.6640625" style="3" customWidth="1"/>
    <col min="570" max="571" width="7.44140625" style="3" customWidth="1"/>
    <col min="572" max="572" width="2.33203125" style="3" customWidth="1"/>
    <col min="573" max="573" width="2.21875" style="3" customWidth="1"/>
    <col min="574" max="574" width="1.44140625" style="3" customWidth="1"/>
    <col min="575" max="575" width="4.44140625" style="3" customWidth="1"/>
    <col min="576" max="578" width="9.5546875" style="3" customWidth="1"/>
    <col min="579" max="579" width="8.77734375" style="3" bestFit="1" customWidth="1"/>
    <col min="580" max="580" width="7.44140625" style="3" customWidth="1"/>
    <col min="581" max="583" width="10.6640625" style="3" customWidth="1"/>
    <col min="584" max="584" width="8.77734375" style="3" bestFit="1" customWidth="1"/>
    <col min="585" max="585" width="7.44140625" style="3" customWidth="1"/>
    <col min="586" max="800" width="8.88671875" style="3"/>
    <col min="801" max="801" width="2.21875" style="3" customWidth="1"/>
    <col min="802" max="802" width="1.44140625" style="3" customWidth="1"/>
    <col min="803" max="803" width="4.44140625" style="3" customWidth="1"/>
    <col min="804" max="806" width="9.5546875" style="3" customWidth="1"/>
    <col min="807" max="807" width="8.77734375" style="3" bestFit="1" customWidth="1"/>
    <col min="808" max="808" width="7.44140625" style="3" customWidth="1"/>
    <col min="809" max="811" width="10.6640625" style="3" customWidth="1"/>
    <col min="812" max="812" width="8.77734375" style="3" bestFit="1" customWidth="1"/>
    <col min="813" max="813" width="7.44140625" style="3" customWidth="1"/>
    <col min="814" max="814" width="2.33203125" style="3" customWidth="1"/>
    <col min="815" max="815" width="2.21875" style="3" customWidth="1"/>
    <col min="816" max="816" width="1.44140625" style="3" customWidth="1"/>
    <col min="817" max="817" width="4.44140625" style="3" customWidth="1"/>
    <col min="818" max="820" width="9.5546875" style="3" customWidth="1"/>
    <col min="821" max="821" width="8.33203125" style="3" bestFit="1" customWidth="1"/>
    <col min="822" max="822" width="7.44140625" style="3" customWidth="1"/>
    <col min="823" max="825" width="10.6640625" style="3" customWidth="1"/>
    <col min="826" max="827" width="7.44140625" style="3" customWidth="1"/>
    <col min="828" max="828" width="2.33203125" style="3" customWidth="1"/>
    <col min="829" max="829" width="2.21875" style="3" customWidth="1"/>
    <col min="830" max="830" width="1.44140625" style="3" customWidth="1"/>
    <col min="831" max="831" width="4.44140625" style="3" customWidth="1"/>
    <col min="832" max="834" width="9.5546875" style="3" customWidth="1"/>
    <col min="835" max="835" width="8.77734375" style="3" bestFit="1" customWidth="1"/>
    <col min="836" max="836" width="7.44140625" style="3" customWidth="1"/>
    <col min="837" max="839" width="10.6640625" style="3" customWidth="1"/>
    <col min="840" max="840" width="8.77734375" style="3" bestFit="1" customWidth="1"/>
    <col min="841" max="841" width="7.44140625" style="3" customWidth="1"/>
    <col min="842" max="1056" width="8.88671875" style="3"/>
    <col min="1057" max="1057" width="2.21875" style="3" customWidth="1"/>
    <col min="1058" max="1058" width="1.44140625" style="3" customWidth="1"/>
    <col min="1059" max="1059" width="4.44140625" style="3" customWidth="1"/>
    <col min="1060" max="1062" width="9.5546875" style="3" customWidth="1"/>
    <col min="1063" max="1063" width="8.77734375" style="3" bestFit="1" customWidth="1"/>
    <col min="1064" max="1064" width="7.44140625" style="3" customWidth="1"/>
    <col min="1065" max="1067" width="10.6640625" style="3" customWidth="1"/>
    <col min="1068" max="1068" width="8.77734375" style="3" bestFit="1" customWidth="1"/>
    <col min="1069" max="1069" width="7.44140625" style="3" customWidth="1"/>
    <col min="1070" max="1070" width="2.33203125" style="3" customWidth="1"/>
    <col min="1071" max="1071" width="2.21875" style="3" customWidth="1"/>
    <col min="1072" max="1072" width="1.44140625" style="3" customWidth="1"/>
    <col min="1073" max="1073" width="4.44140625" style="3" customWidth="1"/>
    <col min="1074" max="1076" width="9.5546875" style="3" customWidth="1"/>
    <col min="1077" max="1077" width="8.33203125" style="3" bestFit="1" customWidth="1"/>
    <col min="1078" max="1078" width="7.44140625" style="3" customWidth="1"/>
    <col min="1079" max="1081" width="10.6640625" style="3" customWidth="1"/>
    <col min="1082" max="1083" width="7.44140625" style="3" customWidth="1"/>
    <col min="1084" max="1084" width="2.33203125" style="3" customWidth="1"/>
    <col min="1085" max="1085" width="2.21875" style="3" customWidth="1"/>
    <col min="1086" max="1086" width="1.44140625" style="3" customWidth="1"/>
    <col min="1087" max="1087" width="4.44140625" style="3" customWidth="1"/>
    <col min="1088" max="1090" width="9.5546875" style="3" customWidth="1"/>
    <col min="1091" max="1091" width="8.77734375" style="3" bestFit="1" customWidth="1"/>
    <col min="1092" max="1092" width="7.44140625" style="3" customWidth="1"/>
    <col min="1093" max="1095" width="10.6640625" style="3" customWidth="1"/>
    <col min="1096" max="1096" width="8.77734375" style="3" bestFit="1" customWidth="1"/>
    <col min="1097" max="1097" width="7.44140625" style="3" customWidth="1"/>
    <col min="1098" max="1312" width="8.88671875" style="3"/>
    <col min="1313" max="1313" width="2.21875" style="3" customWidth="1"/>
    <col min="1314" max="1314" width="1.44140625" style="3" customWidth="1"/>
    <col min="1315" max="1315" width="4.44140625" style="3" customWidth="1"/>
    <col min="1316" max="1318" width="9.5546875" style="3" customWidth="1"/>
    <col min="1319" max="1319" width="8.77734375" style="3" bestFit="1" customWidth="1"/>
    <col min="1320" max="1320" width="7.44140625" style="3" customWidth="1"/>
    <col min="1321" max="1323" width="10.6640625" style="3" customWidth="1"/>
    <col min="1324" max="1324" width="8.77734375" style="3" bestFit="1" customWidth="1"/>
    <col min="1325" max="1325" width="7.44140625" style="3" customWidth="1"/>
    <col min="1326" max="1326" width="2.33203125" style="3" customWidth="1"/>
    <col min="1327" max="1327" width="2.21875" style="3" customWidth="1"/>
    <col min="1328" max="1328" width="1.44140625" style="3" customWidth="1"/>
    <col min="1329" max="1329" width="4.44140625" style="3" customWidth="1"/>
    <col min="1330" max="1332" width="9.5546875" style="3" customWidth="1"/>
    <col min="1333" max="1333" width="8.33203125" style="3" bestFit="1" customWidth="1"/>
    <col min="1334" max="1334" width="7.44140625" style="3" customWidth="1"/>
    <col min="1335" max="1337" width="10.6640625" style="3" customWidth="1"/>
    <col min="1338" max="1339" width="7.44140625" style="3" customWidth="1"/>
    <col min="1340" max="1340" width="2.33203125" style="3" customWidth="1"/>
    <col min="1341" max="1341" width="2.21875" style="3" customWidth="1"/>
    <col min="1342" max="1342" width="1.44140625" style="3" customWidth="1"/>
    <col min="1343" max="1343" width="4.44140625" style="3" customWidth="1"/>
    <col min="1344" max="1346" width="9.5546875" style="3" customWidth="1"/>
    <col min="1347" max="1347" width="8.77734375" style="3" bestFit="1" customWidth="1"/>
    <col min="1348" max="1348" width="7.44140625" style="3" customWidth="1"/>
    <col min="1349" max="1351" width="10.6640625" style="3" customWidth="1"/>
    <col min="1352" max="1352" width="8.77734375" style="3" bestFit="1" customWidth="1"/>
    <col min="1353" max="1353" width="7.44140625" style="3" customWidth="1"/>
    <col min="1354" max="1568" width="8.88671875" style="3"/>
    <col min="1569" max="1569" width="2.21875" style="3" customWidth="1"/>
    <col min="1570" max="1570" width="1.44140625" style="3" customWidth="1"/>
    <col min="1571" max="1571" width="4.44140625" style="3" customWidth="1"/>
    <col min="1572" max="1574" width="9.5546875" style="3" customWidth="1"/>
    <col min="1575" max="1575" width="8.77734375" style="3" bestFit="1" customWidth="1"/>
    <col min="1576" max="1576" width="7.44140625" style="3" customWidth="1"/>
    <col min="1577" max="1579" width="10.6640625" style="3" customWidth="1"/>
    <col min="1580" max="1580" width="8.77734375" style="3" bestFit="1" customWidth="1"/>
    <col min="1581" max="1581" width="7.44140625" style="3" customWidth="1"/>
    <col min="1582" max="1582" width="2.33203125" style="3" customWidth="1"/>
    <col min="1583" max="1583" width="2.21875" style="3" customWidth="1"/>
    <col min="1584" max="1584" width="1.44140625" style="3" customWidth="1"/>
    <col min="1585" max="1585" width="4.44140625" style="3" customWidth="1"/>
    <col min="1586" max="1588" width="9.5546875" style="3" customWidth="1"/>
    <col min="1589" max="1589" width="8.33203125" style="3" bestFit="1" customWidth="1"/>
    <col min="1590" max="1590" width="7.44140625" style="3" customWidth="1"/>
    <col min="1591" max="1593" width="10.6640625" style="3" customWidth="1"/>
    <col min="1594" max="1595" width="7.44140625" style="3" customWidth="1"/>
    <col min="1596" max="1596" width="2.33203125" style="3" customWidth="1"/>
    <col min="1597" max="1597" width="2.21875" style="3" customWidth="1"/>
    <col min="1598" max="1598" width="1.44140625" style="3" customWidth="1"/>
    <col min="1599" max="1599" width="4.44140625" style="3" customWidth="1"/>
    <col min="1600" max="1602" width="9.5546875" style="3" customWidth="1"/>
    <col min="1603" max="1603" width="8.77734375" style="3" bestFit="1" customWidth="1"/>
    <col min="1604" max="1604" width="7.44140625" style="3" customWidth="1"/>
    <col min="1605" max="1607" width="10.6640625" style="3" customWidth="1"/>
    <col min="1608" max="1608" width="8.77734375" style="3" bestFit="1" customWidth="1"/>
    <col min="1609" max="1609" width="7.44140625" style="3" customWidth="1"/>
    <col min="1610" max="1824" width="8.88671875" style="3"/>
    <col min="1825" max="1825" width="2.21875" style="3" customWidth="1"/>
    <col min="1826" max="1826" width="1.44140625" style="3" customWidth="1"/>
    <col min="1827" max="1827" width="4.44140625" style="3" customWidth="1"/>
    <col min="1828" max="1830" width="9.5546875" style="3" customWidth="1"/>
    <col min="1831" max="1831" width="8.77734375" style="3" bestFit="1" customWidth="1"/>
    <col min="1832" max="1832" width="7.44140625" style="3" customWidth="1"/>
    <col min="1833" max="1835" width="10.6640625" style="3" customWidth="1"/>
    <col min="1836" max="1836" width="8.77734375" style="3" bestFit="1" customWidth="1"/>
    <col min="1837" max="1837" width="7.44140625" style="3" customWidth="1"/>
    <col min="1838" max="1838" width="2.33203125" style="3" customWidth="1"/>
    <col min="1839" max="1839" width="2.21875" style="3" customWidth="1"/>
    <col min="1840" max="1840" width="1.44140625" style="3" customWidth="1"/>
    <col min="1841" max="1841" width="4.44140625" style="3" customWidth="1"/>
    <col min="1842" max="1844" width="9.5546875" style="3" customWidth="1"/>
    <col min="1845" max="1845" width="8.33203125" style="3" bestFit="1" customWidth="1"/>
    <col min="1846" max="1846" width="7.44140625" style="3" customWidth="1"/>
    <col min="1847" max="1849" width="10.6640625" style="3" customWidth="1"/>
    <col min="1850" max="1851" width="7.44140625" style="3" customWidth="1"/>
    <col min="1852" max="1852" width="2.33203125" style="3" customWidth="1"/>
    <col min="1853" max="1853" width="2.21875" style="3" customWidth="1"/>
    <col min="1854" max="1854" width="1.44140625" style="3" customWidth="1"/>
    <col min="1855" max="1855" width="4.44140625" style="3" customWidth="1"/>
    <col min="1856" max="1858" width="9.5546875" style="3" customWidth="1"/>
    <col min="1859" max="1859" width="8.77734375" style="3" bestFit="1" customWidth="1"/>
    <col min="1860" max="1860" width="7.44140625" style="3" customWidth="1"/>
    <col min="1861" max="1863" width="10.6640625" style="3" customWidth="1"/>
    <col min="1864" max="1864" width="8.77734375" style="3" bestFit="1" customWidth="1"/>
    <col min="1865" max="1865" width="7.44140625" style="3" customWidth="1"/>
    <col min="1866" max="2080" width="8.88671875" style="3"/>
    <col min="2081" max="2081" width="2.21875" style="3" customWidth="1"/>
    <col min="2082" max="2082" width="1.44140625" style="3" customWidth="1"/>
    <col min="2083" max="2083" width="4.44140625" style="3" customWidth="1"/>
    <col min="2084" max="2086" width="9.5546875" style="3" customWidth="1"/>
    <col min="2087" max="2087" width="8.77734375" style="3" bestFit="1" customWidth="1"/>
    <col min="2088" max="2088" width="7.44140625" style="3" customWidth="1"/>
    <col min="2089" max="2091" width="10.6640625" style="3" customWidth="1"/>
    <col min="2092" max="2092" width="8.77734375" style="3" bestFit="1" customWidth="1"/>
    <col min="2093" max="2093" width="7.44140625" style="3" customWidth="1"/>
    <col min="2094" max="2094" width="2.33203125" style="3" customWidth="1"/>
    <col min="2095" max="2095" width="2.21875" style="3" customWidth="1"/>
    <col min="2096" max="2096" width="1.44140625" style="3" customWidth="1"/>
    <col min="2097" max="2097" width="4.44140625" style="3" customWidth="1"/>
    <col min="2098" max="2100" width="9.5546875" style="3" customWidth="1"/>
    <col min="2101" max="2101" width="8.33203125" style="3" bestFit="1" customWidth="1"/>
    <col min="2102" max="2102" width="7.44140625" style="3" customWidth="1"/>
    <col min="2103" max="2105" width="10.6640625" style="3" customWidth="1"/>
    <col min="2106" max="2107" width="7.44140625" style="3" customWidth="1"/>
    <col min="2108" max="2108" width="2.33203125" style="3" customWidth="1"/>
    <col min="2109" max="2109" width="2.21875" style="3" customWidth="1"/>
    <col min="2110" max="2110" width="1.44140625" style="3" customWidth="1"/>
    <col min="2111" max="2111" width="4.44140625" style="3" customWidth="1"/>
    <col min="2112" max="2114" width="9.5546875" style="3" customWidth="1"/>
    <col min="2115" max="2115" width="8.77734375" style="3" bestFit="1" customWidth="1"/>
    <col min="2116" max="2116" width="7.44140625" style="3" customWidth="1"/>
    <col min="2117" max="2119" width="10.6640625" style="3" customWidth="1"/>
    <col min="2120" max="2120" width="8.77734375" style="3" bestFit="1" customWidth="1"/>
    <col min="2121" max="2121" width="7.44140625" style="3" customWidth="1"/>
    <col min="2122" max="2336" width="8.88671875" style="3"/>
    <col min="2337" max="2337" width="2.21875" style="3" customWidth="1"/>
    <col min="2338" max="2338" width="1.44140625" style="3" customWidth="1"/>
    <col min="2339" max="2339" width="4.44140625" style="3" customWidth="1"/>
    <col min="2340" max="2342" width="9.5546875" style="3" customWidth="1"/>
    <col min="2343" max="2343" width="8.77734375" style="3" bestFit="1" customWidth="1"/>
    <col min="2344" max="2344" width="7.44140625" style="3" customWidth="1"/>
    <col min="2345" max="2347" width="10.6640625" style="3" customWidth="1"/>
    <col min="2348" max="2348" width="8.77734375" style="3" bestFit="1" customWidth="1"/>
    <col min="2349" max="2349" width="7.44140625" style="3" customWidth="1"/>
    <col min="2350" max="2350" width="2.33203125" style="3" customWidth="1"/>
    <col min="2351" max="2351" width="2.21875" style="3" customWidth="1"/>
    <col min="2352" max="2352" width="1.44140625" style="3" customWidth="1"/>
    <col min="2353" max="2353" width="4.44140625" style="3" customWidth="1"/>
    <col min="2354" max="2356" width="9.5546875" style="3" customWidth="1"/>
    <col min="2357" max="2357" width="8.33203125" style="3" bestFit="1" customWidth="1"/>
    <col min="2358" max="2358" width="7.44140625" style="3" customWidth="1"/>
    <col min="2359" max="2361" width="10.6640625" style="3" customWidth="1"/>
    <col min="2362" max="2363" width="7.44140625" style="3" customWidth="1"/>
    <col min="2364" max="2364" width="2.33203125" style="3" customWidth="1"/>
    <col min="2365" max="2365" width="2.21875" style="3" customWidth="1"/>
    <col min="2366" max="2366" width="1.44140625" style="3" customWidth="1"/>
    <col min="2367" max="2367" width="4.44140625" style="3" customWidth="1"/>
    <col min="2368" max="2370" width="9.5546875" style="3" customWidth="1"/>
    <col min="2371" max="2371" width="8.77734375" style="3" bestFit="1" customWidth="1"/>
    <col min="2372" max="2372" width="7.44140625" style="3" customWidth="1"/>
    <col min="2373" max="2375" width="10.6640625" style="3" customWidth="1"/>
    <col min="2376" max="2376" width="8.77734375" style="3" bestFit="1" customWidth="1"/>
    <col min="2377" max="2377" width="7.44140625" style="3" customWidth="1"/>
    <col min="2378" max="2592" width="8.88671875" style="3"/>
    <col min="2593" max="2593" width="2.21875" style="3" customWidth="1"/>
    <col min="2594" max="2594" width="1.44140625" style="3" customWidth="1"/>
    <col min="2595" max="2595" width="4.44140625" style="3" customWidth="1"/>
    <col min="2596" max="2598" width="9.5546875" style="3" customWidth="1"/>
    <col min="2599" max="2599" width="8.77734375" style="3" bestFit="1" customWidth="1"/>
    <col min="2600" max="2600" width="7.44140625" style="3" customWidth="1"/>
    <col min="2601" max="2603" width="10.6640625" style="3" customWidth="1"/>
    <col min="2604" max="2604" width="8.77734375" style="3" bestFit="1" customWidth="1"/>
    <col min="2605" max="2605" width="7.44140625" style="3" customWidth="1"/>
    <col min="2606" max="2606" width="2.33203125" style="3" customWidth="1"/>
    <col min="2607" max="2607" width="2.21875" style="3" customWidth="1"/>
    <col min="2608" max="2608" width="1.44140625" style="3" customWidth="1"/>
    <col min="2609" max="2609" width="4.44140625" style="3" customWidth="1"/>
    <col min="2610" max="2612" width="9.5546875" style="3" customWidth="1"/>
    <col min="2613" max="2613" width="8.33203125" style="3" bestFit="1" customWidth="1"/>
    <col min="2614" max="2614" width="7.44140625" style="3" customWidth="1"/>
    <col min="2615" max="2617" width="10.6640625" style="3" customWidth="1"/>
    <col min="2618" max="2619" width="7.44140625" style="3" customWidth="1"/>
    <col min="2620" max="2620" width="2.33203125" style="3" customWidth="1"/>
    <col min="2621" max="2621" width="2.21875" style="3" customWidth="1"/>
    <col min="2622" max="2622" width="1.44140625" style="3" customWidth="1"/>
    <col min="2623" max="2623" width="4.44140625" style="3" customWidth="1"/>
    <col min="2624" max="2626" width="9.5546875" style="3" customWidth="1"/>
    <col min="2627" max="2627" width="8.77734375" style="3" bestFit="1" customWidth="1"/>
    <col min="2628" max="2628" width="7.44140625" style="3" customWidth="1"/>
    <col min="2629" max="2631" width="10.6640625" style="3" customWidth="1"/>
    <col min="2632" max="2632" width="8.77734375" style="3" bestFit="1" customWidth="1"/>
    <col min="2633" max="2633" width="7.44140625" style="3" customWidth="1"/>
    <col min="2634" max="2848" width="8.88671875" style="3"/>
    <col min="2849" max="2849" width="2.21875" style="3" customWidth="1"/>
    <col min="2850" max="2850" width="1.44140625" style="3" customWidth="1"/>
    <col min="2851" max="2851" width="4.44140625" style="3" customWidth="1"/>
    <col min="2852" max="2854" width="9.5546875" style="3" customWidth="1"/>
    <col min="2855" max="2855" width="8.77734375" style="3" bestFit="1" customWidth="1"/>
    <col min="2856" max="2856" width="7.44140625" style="3" customWidth="1"/>
    <col min="2857" max="2859" width="10.6640625" style="3" customWidth="1"/>
    <col min="2860" max="2860" width="8.77734375" style="3" bestFit="1" customWidth="1"/>
    <col min="2861" max="2861" width="7.44140625" style="3" customWidth="1"/>
    <col min="2862" max="2862" width="2.33203125" style="3" customWidth="1"/>
    <col min="2863" max="2863" width="2.21875" style="3" customWidth="1"/>
    <col min="2864" max="2864" width="1.44140625" style="3" customWidth="1"/>
    <col min="2865" max="2865" width="4.44140625" style="3" customWidth="1"/>
    <col min="2866" max="2868" width="9.5546875" style="3" customWidth="1"/>
    <col min="2869" max="2869" width="8.33203125" style="3" bestFit="1" customWidth="1"/>
    <col min="2870" max="2870" width="7.44140625" style="3" customWidth="1"/>
    <col min="2871" max="2873" width="10.6640625" style="3" customWidth="1"/>
    <col min="2874" max="2875" width="7.44140625" style="3" customWidth="1"/>
    <col min="2876" max="2876" width="2.33203125" style="3" customWidth="1"/>
    <col min="2877" max="2877" width="2.21875" style="3" customWidth="1"/>
    <col min="2878" max="2878" width="1.44140625" style="3" customWidth="1"/>
    <col min="2879" max="2879" width="4.44140625" style="3" customWidth="1"/>
    <col min="2880" max="2882" width="9.5546875" style="3" customWidth="1"/>
    <col min="2883" max="2883" width="8.77734375" style="3" bestFit="1" customWidth="1"/>
    <col min="2884" max="2884" width="7.44140625" style="3" customWidth="1"/>
    <col min="2885" max="2887" width="10.6640625" style="3" customWidth="1"/>
    <col min="2888" max="2888" width="8.77734375" style="3" bestFit="1" customWidth="1"/>
    <col min="2889" max="2889" width="7.44140625" style="3" customWidth="1"/>
    <col min="2890" max="3104" width="8.88671875" style="3"/>
    <col min="3105" max="3105" width="2.21875" style="3" customWidth="1"/>
    <col min="3106" max="3106" width="1.44140625" style="3" customWidth="1"/>
    <col min="3107" max="3107" width="4.44140625" style="3" customWidth="1"/>
    <col min="3108" max="3110" width="9.5546875" style="3" customWidth="1"/>
    <col min="3111" max="3111" width="8.77734375" style="3" bestFit="1" customWidth="1"/>
    <col min="3112" max="3112" width="7.44140625" style="3" customWidth="1"/>
    <col min="3113" max="3115" width="10.6640625" style="3" customWidth="1"/>
    <col min="3116" max="3116" width="8.77734375" style="3" bestFit="1" customWidth="1"/>
    <col min="3117" max="3117" width="7.44140625" style="3" customWidth="1"/>
    <col min="3118" max="3118" width="2.33203125" style="3" customWidth="1"/>
    <col min="3119" max="3119" width="2.21875" style="3" customWidth="1"/>
    <col min="3120" max="3120" width="1.44140625" style="3" customWidth="1"/>
    <col min="3121" max="3121" width="4.44140625" style="3" customWidth="1"/>
    <col min="3122" max="3124" width="9.5546875" style="3" customWidth="1"/>
    <col min="3125" max="3125" width="8.33203125" style="3" bestFit="1" customWidth="1"/>
    <col min="3126" max="3126" width="7.44140625" style="3" customWidth="1"/>
    <col min="3127" max="3129" width="10.6640625" style="3" customWidth="1"/>
    <col min="3130" max="3131" width="7.44140625" style="3" customWidth="1"/>
    <col min="3132" max="3132" width="2.33203125" style="3" customWidth="1"/>
    <col min="3133" max="3133" width="2.21875" style="3" customWidth="1"/>
    <col min="3134" max="3134" width="1.44140625" style="3" customWidth="1"/>
    <col min="3135" max="3135" width="4.44140625" style="3" customWidth="1"/>
    <col min="3136" max="3138" width="9.5546875" style="3" customWidth="1"/>
    <col min="3139" max="3139" width="8.77734375" style="3" bestFit="1" customWidth="1"/>
    <col min="3140" max="3140" width="7.44140625" style="3" customWidth="1"/>
    <col min="3141" max="3143" width="10.6640625" style="3" customWidth="1"/>
    <col min="3144" max="3144" width="8.77734375" style="3" bestFit="1" customWidth="1"/>
    <col min="3145" max="3145" width="7.44140625" style="3" customWidth="1"/>
    <col min="3146" max="3360" width="8.88671875" style="3"/>
    <col min="3361" max="3361" width="2.21875" style="3" customWidth="1"/>
    <col min="3362" max="3362" width="1.44140625" style="3" customWidth="1"/>
    <col min="3363" max="3363" width="4.44140625" style="3" customWidth="1"/>
    <col min="3364" max="3366" width="9.5546875" style="3" customWidth="1"/>
    <col min="3367" max="3367" width="8.77734375" style="3" bestFit="1" customWidth="1"/>
    <col min="3368" max="3368" width="7.44140625" style="3" customWidth="1"/>
    <col min="3369" max="3371" width="10.6640625" style="3" customWidth="1"/>
    <col min="3372" max="3372" width="8.77734375" style="3" bestFit="1" customWidth="1"/>
    <col min="3373" max="3373" width="7.44140625" style="3" customWidth="1"/>
    <col min="3374" max="3374" width="2.33203125" style="3" customWidth="1"/>
    <col min="3375" max="3375" width="2.21875" style="3" customWidth="1"/>
    <col min="3376" max="3376" width="1.44140625" style="3" customWidth="1"/>
    <col min="3377" max="3377" width="4.44140625" style="3" customWidth="1"/>
    <col min="3378" max="3380" width="9.5546875" style="3" customWidth="1"/>
    <col min="3381" max="3381" width="8.33203125" style="3" bestFit="1" customWidth="1"/>
    <col min="3382" max="3382" width="7.44140625" style="3" customWidth="1"/>
    <col min="3383" max="3385" width="10.6640625" style="3" customWidth="1"/>
    <col min="3386" max="3387" width="7.44140625" style="3" customWidth="1"/>
    <col min="3388" max="3388" width="2.33203125" style="3" customWidth="1"/>
    <col min="3389" max="3389" width="2.21875" style="3" customWidth="1"/>
    <col min="3390" max="3390" width="1.44140625" style="3" customWidth="1"/>
    <col min="3391" max="3391" width="4.44140625" style="3" customWidth="1"/>
    <col min="3392" max="3394" width="9.5546875" style="3" customWidth="1"/>
    <col min="3395" max="3395" width="8.77734375" style="3" bestFit="1" customWidth="1"/>
    <col min="3396" max="3396" width="7.44140625" style="3" customWidth="1"/>
    <col min="3397" max="3399" width="10.6640625" style="3" customWidth="1"/>
    <col min="3400" max="3400" width="8.77734375" style="3" bestFit="1" customWidth="1"/>
    <col min="3401" max="3401" width="7.44140625" style="3" customWidth="1"/>
    <col min="3402" max="3616" width="8.88671875" style="3"/>
    <col min="3617" max="3617" width="2.21875" style="3" customWidth="1"/>
    <col min="3618" max="3618" width="1.44140625" style="3" customWidth="1"/>
    <col min="3619" max="3619" width="4.44140625" style="3" customWidth="1"/>
    <col min="3620" max="3622" width="9.5546875" style="3" customWidth="1"/>
    <col min="3623" max="3623" width="8.77734375" style="3" bestFit="1" customWidth="1"/>
    <col min="3624" max="3624" width="7.44140625" style="3" customWidth="1"/>
    <col min="3625" max="3627" width="10.6640625" style="3" customWidth="1"/>
    <col min="3628" max="3628" width="8.77734375" style="3" bestFit="1" customWidth="1"/>
    <col min="3629" max="3629" width="7.44140625" style="3" customWidth="1"/>
    <col min="3630" max="3630" width="2.33203125" style="3" customWidth="1"/>
    <col min="3631" max="3631" width="2.21875" style="3" customWidth="1"/>
    <col min="3632" max="3632" width="1.44140625" style="3" customWidth="1"/>
    <col min="3633" max="3633" width="4.44140625" style="3" customWidth="1"/>
    <col min="3634" max="3636" width="9.5546875" style="3" customWidth="1"/>
    <col min="3637" max="3637" width="8.33203125" style="3" bestFit="1" customWidth="1"/>
    <col min="3638" max="3638" width="7.44140625" style="3" customWidth="1"/>
    <col min="3639" max="3641" width="10.6640625" style="3" customWidth="1"/>
    <col min="3642" max="3643" width="7.44140625" style="3" customWidth="1"/>
    <col min="3644" max="3644" width="2.33203125" style="3" customWidth="1"/>
    <col min="3645" max="3645" width="2.21875" style="3" customWidth="1"/>
    <col min="3646" max="3646" width="1.44140625" style="3" customWidth="1"/>
    <col min="3647" max="3647" width="4.44140625" style="3" customWidth="1"/>
    <col min="3648" max="3650" width="9.5546875" style="3" customWidth="1"/>
    <col min="3651" max="3651" width="8.77734375" style="3" bestFit="1" customWidth="1"/>
    <col min="3652" max="3652" width="7.44140625" style="3" customWidth="1"/>
    <col min="3653" max="3655" width="10.6640625" style="3" customWidth="1"/>
    <col min="3656" max="3656" width="8.77734375" style="3" bestFit="1" customWidth="1"/>
    <col min="3657" max="3657" width="7.44140625" style="3" customWidth="1"/>
    <col min="3658" max="3872" width="8.88671875" style="3"/>
    <col min="3873" max="3873" width="2.21875" style="3" customWidth="1"/>
    <col min="3874" max="3874" width="1.44140625" style="3" customWidth="1"/>
    <col min="3875" max="3875" width="4.44140625" style="3" customWidth="1"/>
    <col min="3876" max="3878" width="9.5546875" style="3" customWidth="1"/>
    <col min="3879" max="3879" width="8.77734375" style="3" bestFit="1" customWidth="1"/>
    <col min="3880" max="3880" width="7.44140625" style="3" customWidth="1"/>
    <col min="3881" max="3883" width="10.6640625" style="3" customWidth="1"/>
    <col min="3884" max="3884" width="8.77734375" style="3" bestFit="1" customWidth="1"/>
    <col min="3885" max="3885" width="7.44140625" style="3" customWidth="1"/>
    <col min="3886" max="3886" width="2.33203125" style="3" customWidth="1"/>
    <col min="3887" max="3887" width="2.21875" style="3" customWidth="1"/>
    <col min="3888" max="3888" width="1.44140625" style="3" customWidth="1"/>
    <col min="3889" max="3889" width="4.44140625" style="3" customWidth="1"/>
    <col min="3890" max="3892" width="9.5546875" style="3" customWidth="1"/>
    <col min="3893" max="3893" width="8.33203125" style="3" bestFit="1" customWidth="1"/>
    <col min="3894" max="3894" width="7.44140625" style="3" customWidth="1"/>
    <col min="3895" max="3897" width="10.6640625" style="3" customWidth="1"/>
    <col min="3898" max="3899" width="7.44140625" style="3" customWidth="1"/>
    <col min="3900" max="3900" width="2.33203125" style="3" customWidth="1"/>
    <col min="3901" max="3901" width="2.21875" style="3" customWidth="1"/>
    <col min="3902" max="3902" width="1.44140625" style="3" customWidth="1"/>
    <col min="3903" max="3903" width="4.44140625" style="3" customWidth="1"/>
    <col min="3904" max="3906" width="9.5546875" style="3" customWidth="1"/>
    <col min="3907" max="3907" width="8.77734375" style="3" bestFit="1" customWidth="1"/>
    <col min="3908" max="3908" width="7.44140625" style="3" customWidth="1"/>
    <col min="3909" max="3911" width="10.6640625" style="3" customWidth="1"/>
    <col min="3912" max="3912" width="8.77734375" style="3" bestFit="1" customWidth="1"/>
    <col min="3913" max="3913" width="7.44140625" style="3" customWidth="1"/>
    <col min="3914" max="4128" width="8.88671875" style="3"/>
    <col min="4129" max="4129" width="2.21875" style="3" customWidth="1"/>
    <col min="4130" max="4130" width="1.44140625" style="3" customWidth="1"/>
    <col min="4131" max="4131" width="4.44140625" style="3" customWidth="1"/>
    <col min="4132" max="4134" width="9.5546875" style="3" customWidth="1"/>
    <col min="4135" max="4135" width="8.77734375" style="3" bestFit="1" customWidth="1"/>
    <col min="4136" max="4136" width="7.44140625" style="3" customWidth="1"/>
    <col min="4137" max="4139" width="10.6640625" style="3" customWidth="1"/>
    <col min="4140" max="4140" width="8.77734375" style="3" bestFit="1" customWidth="1"/>
    <col min="4141" max="4141" width="7.44140625" style="3" customWidth="1"/>
    <col min="4142" max="4142" width="2.33203125" style="3" customWidth="1"/>
    <col min="4143" max="4143" width="2.21875" style="3" customWidth="1"/>
    <col min="4144" max="4144" width="1.44140625" style="3" customWidth="1"/>
    <col min="4145" max="4145" width="4.44140625" style="3" customWidth="1"/>
    <col min="4146" max="4148" width="9.5546875" style="3" customWidth="1"/>
    <col min="4149" max="4149" width="8.33203125" style="3" bestFit="1" customWidth="1"/>
    <col min="4150" max="4150" width="7.44140625" style="3" customWidth="1"/>
    <col min="4151" max="4153" width="10.6640625" style="3" customWidth="1"/>
    <col min="4154" max="4155" width="7.44140625" style="3" customWidth="1"/>
    <col min="4156" max="4156" width="2.33203125" style="3" customWidth="1"/>
    <col min="4157" max="4157" width="2.21875" style="3" customWidth="1"/>
    <col min="4158" max="4158" width="1.44140625" style="3" customWidth="1"/>
    <col min="4159" max="4159" width="4.44140625" style="3" customWidth="1"/>
    <col min="4160" max="4162" width="9.5546875" style="3" customWidth="1"/>
    <col min="4163" max="4163" width="8.77734375" style="3" bestFit="1" customWidth="1"/>
    <col min="4164" max="4164" width="7.44140625" style="3" customWidth="1"/>
    <col min="4165" max="4167" width="10.6640625" style="3" customWidth="1"/>
    <col min="4168" max="4168" width="8.77734375" style="3" bestFit="1" customWidth="1"/>
    <col min="4169" max="4169" width="7.44140625" style="3" customWidth="1"/>
    <col min="4170" max="4384" width="8.88671875" style="3"/>
    <col min="4385" max="4385" width="2.21875" style="3" customWidth="1"/>
    <col min="4386" max="4386" width="1.44140625" style="3" customWidth="1"/>
    <col min="4387" max="4387" width="4.44140625" style="3" customWidth="1"/>
    <col min="4388" max="4390" width="9.5546875" style="3" customWidth="1"/>
    <col min="4391" max="4391" width="8.77734375" style="3" bestFit="1" customWidth="1"/>
    <col min="4392" max="4392" width="7.44140625" style="3" customWidth="1"/>
    <col min="4393" max="4395" width="10.6640625" style="3" customWidth="1"/>
    <col min="4396" max="4396" width="8.77734375" style="3" bestFit="1" customWidth="1"/>
    <col min="4397" max="4397" width="7.44140625" style="3" customWidth="1"/>
    <col min="4398" max="4398" width="2.33203125" style="3" customWidth="1"/>
    <col min="4399" max="4399" width="2.21875" style="3" customWidth="1"/>
    <col min="4400" max="4400" width="1.44140625" style="3" customWidth="1"/>
    <col min="4401" max="4401" width="4.44140625" style="3" customWidth="1"/>
    <col min="4402" max="4404" width="9.5546875" style="3" customWidth="1"/>
    <col min="4405" max="4405" width="8.33203125" style="3" bestFit="1" customWidth="1"/>
    <col min="4406" max="4406" width="7.44140625" style="3" customWidth="1"/>
    <col min="4407" max="4409" width="10.6640625" style="3" customWidth="1"/>
    <col min="4410" max="4411" width="7.44140625" style="3" customWidth="1"/>
    <col min="4412" max="4412" width="2.33203125" style="3" customWidth="1"/>
    <col min="4413" max="4413" width="2.21875" style="3" customWidth="1"/>
    <col min="4414" max="4414" width="1.44140625" style="3" customWidth="1"/>
    <col min="4415" max="4415" width="4.44140625" style="3" customWidth="1"/>
    <col min="4416" max="4418" width="9.5546875" style="3" customWidth="1"/>
    <col min="4419" max="4419" width="8.77734375" style="3" bestFit="1" customWidth="1"/>
    <col min="4420" max="4420" width="7.44140625" style="3" customWidth="1"/>
    <col min="4421" max="4423" width="10.6640625" style="3" customWidth="1"/>
    <col min="4424" max="4424" width="8.77734375" style="3" bestFit="1" customWidth="1"/>
    <col min="4425" max="4425" width="7.44140625" style="3" customWidth="1"/>
    <col min="4426" max="4640" width="8.88671875" style="3"/>
    <col min="4641" max="4641" width="2.21875" style="3" customWidth="1"/>
    <col min="4642" max="4642" width="1.44140625" style="3" customWidth="1"/>
    <col min="4643" max="4643" width="4.44140625" style="3" customWidth="1"/>
    <col min="4644" max="4646" width="9.5546875" style="3" customWidth="1"/>
    <col min="4647" max="4647" width="8.77734375" style="3" bestFit="1" customWidth="1"/>
    <col min="4648" max="4648" width="7.44140625" style="3" customWidth="1"/>
    <col min="4649" max="4651" width="10.6640625" style="3" customWidth="1"/>
    <col min="4652" max="4652" width="8.77734375" style="3" bestFit="1" customWidth="1"/>
    <col min="4653" max="4653" width="7.44140625" style="3" customWidth="1"/>
    <col min="4654" max="4654" width="2.33203125" style="3" customWidth="1"/>
    <col min="4655" max="4655" width="2.21875" style="3" customWidth="1"/>
    <col min="4656" max="4656" width="1.44140625" style="3" customWidth="1"/>
    <col min="4657" max="4657" width="4.44140625" style="3" customWidth="1"/>
    <col min="4658" max="4660" width="9.5546875" style="3" customWidth="1"/>
    <col min="4661" max="4661" width="8.33203125" style="3" bestFit="1" customWidth="1"/>
    <col min="4662" max="4662" width="7.44140625" style="3" customWidth="1"/>
    <col min="4663" max="4665" width="10.6640625" style="3" customWidth="1"/>
    <col min="4666" max="4667" width="7.44140625" style="3" customWidth="1"/>
    <col min="4668" max="4668" width="2.33203125" style="3" customWidth="1"/>
    <col min="4669" max="4669" width="2.21875" style="3" customWidth="1"/>
    <col min="4670" max="4670" width="1.44140625" style="3" customWidth="1"/>
    <col min="4671" max="4671" width="4.44140625" style="3" customWidth="1"/>
    <col min="4672" max="4674" width="9.5546875" style="3" customWidth="1"/>
    <col min="4675" max="4675" width="8.77734375" style="3" bestFit="1" customWidth="1"/>
    <col min="4676" max="4676" width="7.44140625" style="3" customWidth="1"/>
    <col min="4677" max="4679" width="10.6640625" style="3" customWidth="1"/>
    <col min="4680" max="4680" width="8.77734375" style="3" bestFit="1" customWidth="1"/>
    <col min="4681" max="4681" width="7.44140625" style="3" customWidth="1"/>
    <col min="4682" max="4896" width="8.88671875" style="3"/>
    <col min="4897" max="4897" width="2.21875" style="3" customWidth="1"/>
    <col min="4898" max="4898" width="1.44140625" style="3" customWidth="1"/>
    <col min="4899" max="4899" width="4.44140625" style="3" customWidth="1"/>
    <col min="4900" max="4902" width="9.5546875" style="3" customWidth="1"/>
    <col min="4903" max="4903" width="8.77734375" style="3" bestFit="1" customWidth="1"/>
    <col min="4904" max="4904" width="7.44140625" style="3" customWidth="1"/>
    <col min="4905" max="4907" width="10.6640625" style="3" customWidth="1"/>
    <col min="4908" max="4908" width="8.77734375" style="3" bestFit="1" customWidth="1"/>
    <col min="4909" max="4909" width="7.44140625" style="3" customWidth="1"/>
    <col min="4910" max="4910" width="2.33203125" style="3" customWidth="1"/>
    <col min="4911" max="4911" width="2.21875" style="3" customWidth="1"/>
    <col min="4912" max="4912" width="1.44140625" style="3" customWidth="1"/>
    <col min="4913" max="4913" width="4.44140625" style="3" customWidth="1"/>
    <col min="4914" max="4916" width="9.5546875" style="3" customWidth="1"/>
    <col min="4917" max="4917" width="8.33203125" style="3" bestFit="1" customWidth="1"/>
    <col min="4918" max="4918" width="7.44140625" style="3" customWidth="1"/>
    <col min="4919" max="4921" width="10.6640625" style="3" customWidth="1"/>
    <col min="4922" max="4923" width="7.44140625" style="3" customWidth="1"/>
    <col min="4924" max="4924" width="2.33203125" style="3" customWidth="1"/>
    <col min="4925" max="4925" width="2.21875" style="3" customWidth="1"/>
    <col min="4926" max="4926" width="1.44140625" style="3" customWidth="1"/>
    <col min="4927" max="4927" width="4.44140625" style="3" customWidth="1"/>
    <col min="4928" max="4930" width="9.5546875" style="3" customWidth="1"/>
    <col min="4931" max="4931" width="8.77734375" style="3" bestFit="1" customWidth="1"/>
    <col min="4932" max="4932" width="7.44140625" style="3" customWidth="1"/>
    <col min="4933" max="4935" width="10.6640625" style="3" customWidth="1"/>
    <col min="4936" max="4936" width="8.77734375" style="3" bestFit="1" customWidth="1"/>
    <col min="4937" max="4937" width="7.44140625" style="3" customWidth="1"/>
    <col min="4938" max="5152" width="8.88671875" style="3"/>
    <col min="5153" max="5153" width="2.21875" style="3" customWidth="1"/>
    <col min="5154" max="5154" width="1.44140625" style="3" customWidth="1"/>
    <col min="5155" max="5155" width="4.44140625" style="3" customWidth="1"/>
    <col min="5156" max="5158" width="9.5546875" style="3" customWidth="1"/>
    <col min="5159" max="5159" width="8.77734375" style="3" bestFit="1" customWidth="1"/>
    <col min="5160" max="5160" width="7.44140625" style="3" customWidth="1"/>
    <col min="5161" max="5163" width="10.6640625" style="3" customWidth="1"/>
    <col min="5164" max="5164" width="8.77734375" style="3" bestFit="1" customWidth="1"/>
    <col min="5165" max="5165" width="7.44140625" style="3" customWidth="1"/>
    <col min="5166" max="5166" width="2.33203125" style="3" customWidth="1"/>
    <col min="5167" max="5167" width="2.21875" style="3" customWidth="1"/>
    <col min="5168" max="5168" width="1.44140625" style="3" customWidth="1"/>
    <col min="5169" max="5169" width="4.44140625" style="3" customWidth="1"/>
    <col min="5170" max="5172" width="9.5546875" style="3" customWidth="1"/>
    <col min="5173" max="5173" width="8.33203125" style="3" bestFit="1" customWidth="1"/>
    <col min="5174" max="5174" width="7.44140625" style="3" customWidth="1"/>
    <col min="5175" max="5177" width="10.6640625" style="3" customWidth="1"/>
    <col min="5178" max="5179" width="7.44140625" style="3" customWidth="1"/>
    <col min="5180" max="5180" width="2.33203125" style="3" customWidth="1"/>
    <col min="5181" max="5181" width="2.21875" style="3" customWidth="1"/>
    <col min="5182" max="5182" width="1.44140625" style="3" customWidth="1"/>
    <col min="5183" max="5183" width="4.44140625" style="3" customWidth="1"/>
    <col min="5184" max="5186" width="9.5546875" style="3" customWidth="1"/>
    <col min="5187" max="5187" width="8.77734375" style="3" bestFit="1" customWidth="1"/>
    <col min="5188" max="5188" width="7.44140625" style="3" customWidth="1"/>
    <col min="5189" max="5191" width="10.6640625" style="3" customWidth="1"/>
    <col min="5192" max="5192" width="8.77734375" style="3" bestFit="1" customWidth="1"/>
    <col min="5193" max="5193" width="7.44140625" style="3" customWidth="1"/>
    <col min="5194" max="5408" width="8.88671875" style="3"/>
    <col min="5409" max="5409" width="2.21875" style="3" customWidth="1"/>
    <col min="5410" max="5410" width="1.44140625" style="3" customWidth="1"/>
    <col min="5411" max="5411" width="4.44140625" style="3" customWidth="1"/>
    <col min="5412" max="5414" width="9.5546875" style="3" customWidth="1"/>
    <col min="5415" max="5415" width="8.77734375" style="3" bestFit="1" customWidth="1"/>
    <col min="5416" max="5416" width="7.44140625" style="3" customWidth="1"/>
    <col min="5417" max="5419" width="10.6640625" style="3" customWidth="1"/>
    <col min="5420" max="5420" width="8.77734375" style="3" bestFit="1" customWidth="1"/>
    <col min="5421" max="5421" width="7.44140625" style="3" customWidth="1"/>
    <col min="5422" max="5422" width="2.33203125" style="3" customWidth="1"/>
    <col min="5423" max="5423" width="2.21875" style="3" customWidth="1"/>
    <col min="5424" max="5424" width="1.44140625" style="3" customWidth="1"/>
    <col min="5425" max="5425" width="4.44140625" style="3" customWidth="1"/>
    <col min="5426" max="5428" width="9.5546875" style="3" customWidth="1"/>
    <col min="5429" max="5429" width="8.33203125" style="3" bestFit="1" customWidth="1"/>
    <col min="5430" max="5430" width="7.44140625" style="3" customWidth="1"/>
    <col min="5431" max="5433" width="10.6640625" style="3" customWidth="1"/>
    <col min="5434" max="5435" width="7.44140625" style="3" customWidth="1"/>
    <col min="5436" max="5436" width="2.33203125" style="3" customWidth="1"/>
    <col min="5437" max="5437" width="2.21875" style="3" customWidth="1"/>
    <col min="5438" max="5438" width="1.44140625" style="3" customWidth="1"/>
    <col min="5439" max="5439" width="4.44140625" style="3" customWidth="1"/>
    <col min="5440" max="5442" width="9.5546875" style="3" customWidth="1"/>
    <col min="5443" max="5443" width="8.77734375" style="3" bestFit="1" customWidth="1"/>
    <col min="5444" max="5444" width="7.44140625" style="3" customWidth="1"/>
    <col min="5445" max="5447" width="10.6640625" style="3" customWidth="1"/>
    <col min="5448" max="5448" width="8.77734375" style="3" bestFit="1" customWidth="1"/>
    <col min="5449" max="5449" width="7.44140625" style="3" customWidth="1"/>
    <col min="5450" max="5664" width="8.88671875" style="3"/>
    <col min="5665" max="5665" width="2.21875" style="3" customWidth="1"/>
    <col min="5666" max="5666" width="1.44140625" style="3" customWidth="1"/>
    <col min="5667" max="5667" width="4.44140625" style="3" customWidth="1"/>
    <col min="5668" max="5670" width="9.5546875" style="3" customWidth="1"/>
    <col min="5671" max="5671" width="8.77734375" style="3" bestFit="1" customWidth="1"/>
    <col min="5672" max="5672" width="7.44140625" style="3" customWidth="1"/>
    <col min="5673" max="5675" width="10.6640625" style="3" customWidth="1"/>
    <col min="5676" max="5676" width="8.77734375" style="3" bestFit="1" customWidth="1"/>
    <col min="5677" max="5677" width="7.44140625" style="3" customWidth="1"/>
    <col min="5678" max="5678" width="2.33203125" style="3" customWidth="1"/>
    <col min="5679" max="5679" width="2.21875" style="3" customWidth="1"/>
    <col min="5680" max="5680" width="1.44140625" style="3" customWidth="1"/>
    <col min="5681" max="5681" width="4.44140625" style="3" customWidth="1"/>
    <col min="5682" max="5684" width="9.5546875" style="3" customWidth="1"/>
    <col min="5685" max="5685" width="8.33203125" style="3" bestFit="1" customWidth="1"/>
    <col min="5686" max="5686" width="7.44140625" style="3" customWidth="1"/>
    <col min="5687" max="5689" width="10.6640625" style="3" customWidth="1"/>
    <col min="5690" max="5691" width="7.44140625" style="3" customWidth="1"/>
    <col min="5692" max="5692" width="2.33203125" style="3" customWidth="1"/>
    <col min="5693" max="5693" width="2.21875" style="3" customWidth="1"/>
    <col min="5694" max="5694" width="1.44140625" style="3" customWidth="1"/>
    <col min="5695" max="5695" width="4.44140625" style="3" customWidth="1"/>
    <col min="5696" max="5698" width="9.5546875" style="3" customWidth="1"/>
    <col min="5699" max="5699" width="8.77734375" style="3" bestFit="1" customWidth="1"/>
    <col min="5700" max="5700" width="7.44140625" style="3" customWidth="1"/>
    <col min="5701" max="5703" width="10.6640625" style="3" customWidth="1"/>
    <col min="5704" max="5704" width="8.77734375" style="3" bestFit="1" customWidth="1"/>
    <col min="5705" max="5705" width="7.44140625" style="3" customWidth="1"/>
    <col min="5706" max="5920" width="8.88671875" style="3"/>
    <col min="5921" max="5921" width="2.21875" style="3" customWidth="1"/>
    <col min="5922" max="5922" width="1.44140625" style="3" customWidth="1"/>
    <col min="5923" max="5923" width="4.44140625" style="3" customWidth="1"/>
    <col min="5924" max="5926" width="9.5546875" style="3" customWidth="1"/>
    <col min="5927" max="5927" width="8.77734375" style="3" bestFit="1" customWidth="1"/>
    <col min="5928" max="5928" width="7.44140625" style="3" customWidth="1"/>
    <col min="5929" max="5931" width="10.6640625" style="3" customWidth="1"/>
    <col min="5932" max="5932" width="8.77734375" style="3" bestFit="1" customWidth="1"/>
    <col min="5933" max="5933" width="7.44140625" style="3" customWidth="1"/>
    <col min="5934" max="5934" width="2.33203125" style="3" customWidth="1"/>
    <col min="5935" max="5935" width="2.21875" style="3" customWidth="1"/>
    <col min="5936" max="5936" width="1.44140625" style="3" customWidth="1"/>
    <col min="5937" max="5937" width="4.44140625" style="3" customWidth="1"/>
    <col min="5938" max="5940" width="9.5546875" style="3" customWidth="1"/>
    <col min="5941" max="5941" width="8.33203125" style="3" bestFit="1" customWidth="1"/>
    <col min="5942" max="5942" width="7.44140625" style="3" customWidth="1"/>
    <col min="5943" max="5945" width="10.6640625" style="3" customWidth="1"/>
    <col min="5946" max="5947" width="7.44140625" style="3" customWidth="1"/>
    <col min="5948" max="5948" width="2.33203125" style="3" customWidth="1"/>
    <col min="5949" max="5949" width="2.21875" style="3" customWidth="1"/>
    <col min="5950" max="5950" width="1.44140625" style="3" customWidth="1"/>
    <col min="5951" max="5951" width="4.44140625" style="3" customWidth="1"/>
    <col min="5952" max="5954" width="9.5546875" style="3" customWidth="1"/>
    <col min="5955" max="5955" width="8.77734375" style="3" bestFit="1" customWidth="1"/>
    <col min="5956" max="5956" width="7.44140625" style="3" customWidth="1"/>
    <col min="5957" max="5959" width="10.6640625" style="3" customWidth="1"/>
    <col min="5960" max="5960" width="8.77734375" style="3" bestFit="1" customWidth="1"/>
    <col min="5961" max="5961" width="7.44140625" style="3" customWidth="1"/>
    <col min="5962" max="6176" width="8.88671875" style="3"/>
    <col min="6177" max="6177" width="2.21875" style="3" customWidth="1"/>
    <col min="6178" max="6178" width="1.44140625" style="3" customWidth="1"/>
    <col min="6179" max="6179" width="4.44140625" style="3" customWidth="1"/>
    <col min="6180" max="6182" width="9.5546875" style="3" customWidth="1"/>
    <col min="6183" max="6183" width="8.77734375" style="3" bestFit="1" customWidth="1"/>
    <col min="6184" max="6184" width="7.44140625" style="3" customWidth="1"/>
    <col min="6185" max="6187" width="10.6640625" style="3" customWidth="1"/>
    <col min="6188" max="6188" width="8.77734375" style="3" bestFit="1" customWidth="1"/>
    <col min="6189" max="6189" width="7.44140625" style="3" customWidth="1"/>
    <col min="6190" max="6190" width="2.33203125" style="3" customWidth="1"/>
    <col min="6191" max="6191" width="2.21875" style="3" customWidth="1"/>
    <col min="6192" max="6192" width="1.44140625" style="3" customWidth="1"/>
    <col min="6193" max="6193" width="4.44140625" style="3" customWidth="1"/>
    <col min="6194" max="6196" width="9.5546875" style="3" customWidth="1"/>
    <col min="6197" max="6197" width="8.33203125" style="3" bestFit="1" customWidth="1"/>
    <col min="6198" max="6198" width="7.44140625" style="3" customWidth="1"/>
    <col min="6199" max="6201" width="10.6640625" style="3" customWidth="1"/>
    <col min="6202" max="6203" width="7.44140625" style="3" customWidth="1"/>
    <col min="6204" max="6204" width="2.33203125" style="3" customWidth="1"/>
    <col min="6205" max="6205" width="2.21875" style="3" customWidth="1"/>
    <col min="6206" max="6206" width="1.44140625" style="3" customWidth="1"/>
    <col min="6207" max="6207" width="4.44140625" style="3" customWidth="1"/>
    <col min="6208" max="6210" width="9.5546875" style="3" customWidth="1"/>
    <col min="6211" max="6211" width="8.77734375" style="3" bestFit="1" customWidth="1"/>
    <col min="6212" max="6212" width="7.44140625" style="3" customWidth="1"/>
    <col min="6213" max="6215" width="10.6640625" style="3" customWidth="1"/>
    <col min="6216" max="6216" width="8.77734375" style="3" bestFit="1" customWidth="1"/>
    <col min="6217" max="6217" width="7.44140625" style="3" customWidth="1"/>
    <col min="6218" max="6432" width="8.88671875" style="3"/>
    <col min="6433" max="6433" width="2.21875" style="3" customWidth="1"/>
    <col min="6434" max="6434" width="1.44140625" style="3" customWidth="1"/>
    <col min="6435" max="6435" width="4.44140625" style="3" customWidth="1"/>
    <col min="6436" max="6438" width="9.5546875" style="3" customWidth="1"/>
    <col min="6439" max="6439" width="8.77734375" style="3" bestFit="1" customWidth="1"/>
    <col min="6440" max="6440" width="7.44140625" style="3" customWidth="1"/>
    <col min="6441" max="6443" width="10.6640625" style="3" customWidth="1"/>
    <col min="6444" max="6444" width="8.77734375" style="3" bestFit="1" customWidth="1"/>
    <col min="6445" max="6445" width="7.44140625" style="3" customWidth="1"/>
    <col min="6446" max="6446" width="2.33203125" style="3" customWidth="1"/>
    <col min="6447" max="6447" width="2.21875" style="3" customWidth="1"/>
    <col min="6448" max="6448" width="1.44140625" style="3" customWidth="1"/>
    <col min="6449" max="6449" width="4.44140625" style="3" customWidth="1"/>
    <col min="6450" max="6452" width="9.5546875" style="3" customWidth="1"/>
    <col min="6453" max="6453" width="8.33203125" style="3" bestFit="1" customWidth="1"/>
    <col min="6454" max="6454" width="7.44140625" style="3" customWidth="1"/>
    <col min="6455" max="6457" width="10.6640625" style="3" customWidth="1"/>
    <col min="6458" max="6459" width="7.44140625" style="3" customWidth="1"/>
    <col min="6460" max="6460" width="2.33203125" style="3" customWidth="1"/>
    <col min="6461" max="6461" width="2.21875" style="3" customWidth="1"/>
    <col min="6462" max="6462" width="1.44140625" style="3" customWidth="1"/>
    <col min="6463" max="6463" width="4.44140625" style="3" customWidth="1"/>
    <col min="6464" max="6466" width="9.5546875" style="3" customWidth="1"/>
    <col min="6467" max="6467" width="8.77734375" style="3" bestFit="1" customWidth="1"/>
    <col min="6468" max="6468" width="7.44140625" style="3" customWidth="1"/>
    <col min="6469" max="6471" width="10.6640625" style="3" customWidth="1"/>
    <col min="6472" max="6472" width="8.77734375" style="3" bestFit="1" customWidth="1"/>
    <col min="6473" max="6473" width="7.44140625" style="3" customWidth="1"/>
    <col min="6474" max="6688" width="8.88671875" style="3"/>
    <col min="6689" max="6689" width="2.21875" style="3" customWidth="1"/>
    <col min="6690" max="6690" width="1.44140625" style="3" customWidth="1"/>
    <col min="6691" max="6691" width="4.44140625" style="3" customWidth="1"/>
    <col min="6692" max="6694" width="9.5546875" style="3" customWidth="1"/>
    <col min="6695" max="6695" width="8.77734375" style="3" bestFit="1" customWidth="1"/>
    <col min="6696" max="6696" width="7.44140625" style="3" customWidth="1"/>
    <col min="6697" max="6699" width="10.6640625" style="3" customWidth="1"/>
    <col min="6700" max="6700" width="8.77734375" style="3" bestFit="1" customWidth="1"/>
    <col min="6701" max="6701" width="7.44140625" style="3" customWidth="1"/>
    <col min="6702" max="6702" width="2.33203125" style="3" customWidth="1"/>
    <col min="6703" max="6703" width="2.21875" style="3" customWidth="1"/>
    <col min="6704" max="6704" width="1.44140625" style="3" customWidth="1"/>
    <col min="6705" max="6705" width="4.44140625" style="3" customWidth="1"/>
    <col min="6706" max="6708" width="9.5546875" style="3" customWidth="1"/>
    <col min="6709" max="6709" width="8.33203125" style="3" bestFit="1" customWidth="1"/>
    <col min="6710" max="6710" width="7.44140625" style="3" customWidth="1"/>
    <col min="6711" max="6713" width="10.6640625" style="3" customWidth="1"/>
    <col min="6714" max="6715" width="7.44140625" style="3" customWidth="1"/>
    <col min="6716" max="6716" width="2.33203125" style="3" customWidth="1"/>
    <col min="6717" max="6717" width="2.21875" style="3" customWidth="1"/>
    <col min="6718" max="6718" width="1.44140625" style="3" customWidth="1"/>
    <col min="6719" max="6719" width="4.44140625" style="3" customWidth="1"/>
    <col min="6720" max="6722" width="9.5546875" style="3" customWidth="1"/>
    <col min="6723" max="6723" width="8.77734375" style="3" bestFit="1" customWidth="1"/>
    <col min="6724" max="6724" width="7.44140625" style="3" customWidth="1"/>
    <col min="6725" max="6727" width="10.6640625" style="3" customWidth="1"/>
    <col min="6728" max="6728" width="8.77734375" style="3" bestFit="1" customWidth="1"/>
    <col min="6729" max="6729" width="7.44140625" style="3" customWidth="1"/>
    <col min="6730" max="6944" width="8.88671875" style="3"/>
    <col min="6945" max="6945" width="2.21875" style="3" customWidth="1"/>
    <col min="6946" max="6946" width="1.44140625" style="3" customWidth="1"/>
    <col min="6947" max="6947" width="4.44140625" style="3" customWidth="1"/>
    <col min="6948" max="6950" width="9.5546875" style="3" customWidth="1"/>
    <col min="6951" max="6951" width="8.77734375" style="3" bestFit="1" customWidth="1"/>
    <col min="6952" max="6952" width="7.44140625" style="3" customWidth="1"/>
    <col min="6953" max="6955" width="10.6640625" style="3" customWidth="1"/>
    <col min="6956" max="6956" width="8.77734375" style="3" bestFit="1" customWidth="1"/>
    <col min="6957" max="6957" width="7.44140625" style="3" customWidth="1"/>
    <col min="6958" max="6958" width="2.33203125" style="3" customWidth="1"/>
    <col min="6959" max="6959" width="2.21875" style="3" customWidth="1"/>
    <col min="6960" max="6960" width="1.44140625" style="3" customWidth="1"/>
    <col min="6961" max="6961" width="4.44140625" style="3" customWidth="1"/>
    <col min="6962" max="6964" width="9.5546875" style="3" customWidth="1"/>
    <col min="6965" max="6965" width="8.33203125" style="3" bestFit="1" customWidth="1"/>
    <col min="6966" max="6966" width="7.44140625" style="3" customWidth="1"/>
    <col min="6967" max="6969" width="10.6640625" style="3" customWidth="1"/>
    <col min="6970" max="6971" width="7.44140625" style="3" customWidth="1"/>
    <col min="6972" max="6972" width="2.33203125" style="3" customWidth="1"/>
    <col min="6973" max="6973" width="2.21875" style="3" customWidth="1"/>
    <col min="6974" max="6974" width="1.44140625" style="3" customWidth="1"/>
    <col min="6975" max="6975" width="4.44140625" style="3" customWidth="1"/>
    <col min="6976" max="6978" width="9.5546875" style="3" customWidth="1"/>
    <col min="6979" max="6979" width="8.77734375" style="3" bestFit="1" customWidth="1"/>
    <col min="6980" max="6980" width="7.44140625" style="3" customWidth="1"/>
    <col min="6981" max="6983" width="10.6640625" style="3" customWidth="1"/>
    <col min="6984" max="6984" width="8.77734375" style="3" bestFit="1" customWidth="1"/>
    <col min="6985" max="6985" width="7.44140625" style="3" customWidth="1"/>
    <col min="6986" max="7200" width="8.88671875" style="3"/>
    <col min="7201" max="7201" width="2.21875" style="3" customWidth="1"/>
    <col min="7202" max="7202" width="1.44140625" style="3" customWidth="1"/>
    <col min="7203" max="7203" width="4.44140625" style="3" customWidth="1"/>
    <col min="7204" max="7206" width="9.5546875" style="3" customWidth="1"/>
    <col min="7207" max="7207" width="8.77734375" style="3" bestFit="1" customWidth="1"/>
    <col min="7208" max="7208" width="7.44140625" style="3" customWidth="1"/>
    <col min="7209" max="7211" width="10.6640625" style="3" customWidth="1"/>
    <col min="7212" max="7212" width="8.77734375" style="3" bestFit="1" customWidth="1"/>
    <col min="7213" max="7213" width="7.44140625" style="3" customWidth="1"/>
    <col min="7214" max="7214" width="2.33203125" style="3" customWidth="1"/>
    <col min="7215" max="7215" width="2.21875" style="3" customWidth="1"/>
    <col min="7216" max="7216" width="1.44140625" style="3" customWidth="1"/>
    <col min="7217" max="7217" width="4.44140625" style="3" customWidth="1"/>
    <col min="7218" max="7220" width="9.5546875" style="3" customWidth="1"/>
    <col min="7221" max="7221" width="8.33203125" style="3" bestFit="1" customWidth="1"/>
    <col min="7222" max="7222" width="7.44140625" style="3" customWidth="1"/>
    <col min="7223" max="7225" width="10.6640625" style="3" customWidth="1"/>
    <col min="7226" max="7227" width="7.44140625" style="3" customWidth="1"/>
    <col min="7228" max="7228" width="2.33203125" style="3" customWidth="1"/>
    <col min="7229" max="7229" width="2.21875" style="3" customWidth="1"/>
    <col min="7230" max="7230" width="1.44140625" style="3" customWidth="1"/>
    <col min="7231" max="7231" width="4.44140625" style="3" customWidth="1"/>
    <col min="7232" max="7234" width="9.5546875" style="3" customWidth="1"/>
    <col min="7235" max="7235" width="8.77734375" style="3" bestFit="1" customWidth="1"/>
    <col min="7236" max="7236" width="7.44140625" style="3" customWidth="1"/>
    <col min="7237" max="7239" width="10.6640625" style="3" customWidth="1"/>
    <col min="7240" max="7240" width="8.77734375" style="3" bestFit="1" customWidth="1"/>
    <col min="7241" max="7241" width="7.44140625" style="3" customWidth="1"/>
    <col min="7242" max="7456" width="8.88671875" style="3"/>
    <col min="7457" max="7457" width="2.21875" style="3" customWidth="1"/>
    <col min="7458" max="7458" width="1.44140625" style="3" customWidth="1"/>
    <col min="7459" max="7459" width="4.44140625" style="3" customWidth="1"/>
    <col min="7460" max="7462" width="9.5546875" style="3" customWidth="1"/>
    <col min="7463" max="7463" width="8.77734375" style="3" bestFit="1" customWidth="1"/>
    <col min="7464" max="7464" width="7.44140625" style="3" customWidth="1"/>
    <col min="7465" max="7467" width="10.6640625" style="3" customWidth="1"/>
    <col min="7468" max="7468" width="8.77734375" style="3" bestFit="1" customWidth="1"/>
    <col min="7469" max="7469" width="7.44140625" style="3" customWidth="1"/>
    <col min="7470" max="7470" width="2.33203125" style="3" customWidth="1"/>
    <col min="7471" max="7471" width="2.21875" style="3" customWidth="1"/>
    <col min="7472" max="7472" width="1.44140625" style="3" customWidth="1"/>
    <col min="7473" max="7473" width="4.44140625" style="3" customWidth="1"/>
    <col min="7474" max="7476" width="9.5546875" style="3" customWidth="1"/>
    <col min="7477" max="7477" width="8.33203125" style="3" bestFit="1" customWidth="1"/>
    <col min="7478" max="7478" width="7.44140625" style="3" customWidth="1"/>
    <col min="7479" max="7481" width="10.6640625" style="3" customWidth="1"/>
    <col min="7482" max="7483" width="7.44140625" style="3" customWidth="1"/>
    <col min="7484" max="7484" width="2.33203125" style="3" customWidth="1"/>
    <col min="7485" max="7485" width="2.21875" style="3" customWidth="1"/>
    <col min="7486" max="7486" width="1.44140625" style="3" customWidth="1"/>
    <col min="7487" max="7487" width="4.44140625" style="3" customWidth="1"/>
    <col min="7488" max="7490" width="9.5546875" style="3" customWidth="1"/>
    <col min="7491" max="7491" width="8.77734375" style="3" bestFit="1" customWidth="1"/>
    <col min="7492" max="7492" width="7.44140625" style="3" customWidth="1"/>
    <col min="7493" max="7495" width="10.6640625" style="3" customWidth="1"/>
    <col min="7496" max="7496" width="8.77734375" style="3" bestFit="1" customWidth="1"/>
    <col min="7497" max="7497" width="7.44140625" style="3" customWidth="1"/>
    <col min="7498" max="7712" width="8.88671875" style="3"/>
    <col min="7713" max="7713" width="2.21875" style="3" customWidth="1"/>
    <col min="7714" max="7714" width="1.44140625" style="3" customWidth="1"/>
    <col min="7715" max="7715" width="4.44140625" style="3" customWidth="1"/>
    <col min="7716" max="7718" width="9.5546875" style="3" customWidth="1"/>
    <col min="7719" max="7719" width="8.77734375" style="3" bestFit="1" customWidth="1"/>
    <col min="7720" max="7720" width="7.44140625" style="3" customWidth="1"/>
    <col min="7721" max="7723" width="10.6640625" style="3" customWidth="1"/>
    <col min="7724" max="7724" width="8.77734375" style="3" bestFit="1" customWidth="1"/>
    <col min="7725" max="7725" width="7.44140625" style="3" customWidth="1"/>
    <col min="7726" max="7726" width="2.33203125" style="3" customWidth="1"/>
    <col min="7727" max="7727" width="2.21875" style="3" customWidth="1"/>
    <col min="7728" max="7728" width="1.44140625" style="3" customWidth="1"/>
    <col min="7729" max="7729" width="4.44140625" style="3" customWidth="1"/>
    <col min="7730" max="7732" width="9.5546875" style="3" customWidth="1"/>
    <col min="7733" max="7733" width="8.33203125" style="3" bestFit="1" customWidth="1"/>
    <col min="7734" max="7734" width="7.44140625" style="3" customWidth="1"/>
    <col min="7735" max="7737" width="10.6640625" style="3" customWidth="1"/>
    <col min="7738" max="7739" width="7.44140625" style="3" customWidth="1"/>
    <col min="7740" max="7740" width="2.33203125" style="3" customWidth="1"/>
    <col min="7741" max="7741" width="2.21875" style="3" customWidth="1"/>
    <col min="7742" max="7742" width="1.44140625" style="3" customWidth="1"/>
    <col min="7743" max="7743" width="4.44140625" style="3" customWidth="1"/>
    <col min="7744" max="7746" width="9.5546875" style="3" customWidth="1"/>
    <col min="7747" max="7747" width="8.77734375" style="3" bestFit="1" customWidth="1"/>
    <col min="7748" max="7748" width="7.44140625" style="3" customWidth="1"/>
    <col min="7749" max="7751" width="10.6640625" style="3" customWidth="1"/>
    <col min="7752" max="7752" width="8.77734375" style="3" bestFit="1" customWidth="1"/>
    <col min="7753" max="7753" width="7.44140625" style="3" customWidth="1"/>
    <col min="7754" max="7968" width="8.88671875" style="3"/>
    <col min="7969" max="7969" width="2.21875" style="3" customWidth="1"/>
    <col min="7970" max="7970" width="1.44140625" style="3" customWidth="1"/>
    <col min="7971" max="7971" width="4.44140625" style="3" customWidth="1"/>
    <col min="7972" max="7974" width="9.5546875" style="3" customWidth="1"/>
    <col min="7975" max="7975" width="8.77734375" style="3" bestFit="1" customWidth="1"/>
    <col min="7976" max="7976" width="7.44140625" style="3" customWidth="1"/>
    <col min="7977" max="7979" width="10.6640625" style="3" customWidth="1"/>
    <col min="7980" max="7980" width="8.77734375" style="3" bestFit="1" customWidth="1"/>
    <col min="7981" max="7981" width="7.44140625" style="3" customWidth="1"/>
    <col min="7982" max="7982" width="2.33203125" style="3" customWidth="1"/>
    <col min="7983" max="7983" width="2.21875" style="3" customWidth="1"/>
    <col min="7984" max="7984" width="1.44140625" style="3" customWidth="1"/>
    <col min="7985" max="7985" width="4.44140625" style="3" customWidth="1"/>
    <col min="7986" max="7988" width="9.5546875" style="3" customWidth="1"/>
    <col min="7989" max="7989" width="8.33203125" style="3" bestFit="1" customWidth="1"/>
    <col min="7990" max="7990" width="7.44140625" style="3" customWidth="1"/>
    <col min="7991" max="7993" width="10.6640625" style="3" customWidth="1"/>
    <col min="7994" max="7995" width="7.44140625" style="3" customWidth="1"/>
    <col min="7996" max="7996" width="2.33203125" style="3" customWidth="1"/>
    <col min="7997" max="7997" width="2.21875" style="3" customWidth="1"/>
    <col min="7998" max="7998" width="1.44140625" style="3" customWidth="1"/>
    <col min="7999" max="7999" width="4.44140625" style="3" customWidth="1"/>
    <col min="8000" max="8002" width="9.5546875" style="3" customWidth="1"/>
    <col min="8003" max="8003" width="8.77734375" style="3" bestFit="1" customWidth="1"/>
    <col min="8004" max="8004" width="7.44140625" style="3" customWidth="1"/>
    <col min="8005" max="8007" width="10.6640625" style="3" customWidth="1"/>
    <col min="8008" max="8008" width="8.77734375" style="3" bestFit="1" customWidth="1"/>
    <col min="8009" max="8009" width="7.44140625" style="3" customWidth="1"/>
    <col min="8010" max="8224" width="8.88671875" style="3"/>
    <col min="8225" max="8225" width="2.21875" style="3" customWidth="1"/>
    <col min="8226" max="8226" width="1.44140625" style="3" customWidth="1"/>
    <col min="8227" max="8227" width="4.44140625" style="3" customWidth="1"/>
    <col min="8228" max="8230" width="9.5546875" style="3" customWidth="1"/>
    <col min="8231" max="8231" width="8.77734375" style="3" bestFit="1" customWidth="1"/>
    <col min="8232" max="8232" width="7.44140625" style="3" customWidth="1"/>
    <col min="8233" max="8235" width="10.6640625" style="3" customWidth="1"/>
    <col min="8236" max="8236" width="8.77734375" style="3" bestFit="1" customWidth="1"/>
    <col min="8237" max="8237" width="7.44140625" style="3" customWidth="1"/>
    <col min="8238" max="8238" width="2.33203125" style="3" customWidth="1"/>
    <col min="8239" max="8239" width="2.21875" style="3" customWidth="1"/>
    <col min="8240" max="8240" width="1.44140625" style="3" customWidth="1"/>
    <col min="8241" max="8241" width="4.44140625" style="3" customWidth="1"/>
    <col min="8242" max="8244" width="9.5546875" style="3" customWidth="1"/>
    <col min="8245" max="8245" width="8.33203125" style="3" bestFit="1" customWidth="1"/>
    <col min="8246" max="8246" width="7.44140625" style="3" customWidth="1"/>
    <col min="8247" max="8249" width="10.6640625" style="3" customWidth="1"/>
    <col min="8250" max="8251" width="7.44140625" style="3" customWidth="1"/>
    <col min="8252" max="8252" width="2.33203125" style="3" customWidth="1"/>
    <col min="8253" max="8253" width="2.21875" style="3" customWidth="1"/>
    <col min="8254" max="8254" width="1.44140625" style="3" customWidth="1"/>
    <col min="8255" max="8255" width="4.44140625" style="3" customWidth="1"/>
    <col min="8256" max="8258" width="9.5546875" style="3" customWidth="1"/>
    <col min="8259" max="8259" width="8.77734375" style="3" bestFit="1" customWidth="1"/>
    <col min="8260" max="8260" width="7.44140625" style="3" customWidth="1"/>
    <col min="8261" max="8263" width="10.6640625" style="3" customWidth="1"/>
    <col min="8264" max="8264" width="8.77734375" style="3" bestFit="1" customWidth="1"/>
    <col min="8265" max="8265" width="7.44140625" style="3" customWidth="1"/>
    <col min="8266" max="8480" width="8.88671875" style="3"/>
    <col min="8481" max="8481" width="2.21875" style="3" customWidth="1"/>
    <col min="8482" max="8482" width="1.44140625" style="3" customWidth="1"/>
    <col min="8483" max="8483" width="4.44140625" style="3" customWidth="1"/>
    <col min="8484" max="8486" width="9.5546875" style="3" customWidth="1"/>
    <col min="8487" max="8487" width="8.77734375" style="3" bestFit="1" customWidth="1"/>
    <col min="8488" max="8488" width="7.44140625" style="3" customWidth="1"/>
    <col min="8489" max="8491" width="10.6640625" style="3" customWidth="1"/>
    <col min="8492" max="8492" width="8.77734375" style="3" bestFit="1" customWidth="1"/>
    <col min="8493" max="8493" width="7.44140625" style="3" customWidth="1"/>
    <col min="8494" max="8494" width="2.33203125" style="3" customWidth="1"/>
    <col min="8495" max="8495" width="2.21875" style="3" customWidth="1"/>
    <col min="8496" max="8496" width="1.44140625" style="3" customWidth="1"/>
    <col min="8497" max="8497" width="4.44140625" style="3" customWidth="1"/>
    <col min="8498" max="8500" width="9.5546875" style="3" customWidth="1"/>
    <col min="8501" max="8501" width="8.33203125" style="3" bestFit="1" customWidth="1"/>
    <col min="8502" max="8502" width="7.44140625" style="3" customWidth="1"/>
    <col min="8503" max="8505" width="10.6640625" style="3" customWidth="1"/>
    <col min="8506" max="8507" width="7.44140625" style="3" customWidth="1"/>
    <col min="8508" max="8508" width="2.33203125" style="3" customWidth="1"/>
    <col min="8509" max="8509" width="2.21875" style="3" customWidth="1"/>
    <col min="8510" max="8510" width="1.44140625" style="3" customWidth="1"/>
    <col min="8511" max="8511" width="4.44140625" style="3" customWidth="1"/>
    <col min="8512" max="8514" width="9.5546875" style="3" customWidth="1"/>
    <col min="8515" max="8515" width="8.77734375" style="3" bestFit="1" customWidth="1"/>
    <col min="8516" max="8516" width="7.44140625" style="3" customWidth="1"/>
    <col min="8517" max="8519" width="10.6640625" style="3" customWidth="1"/>
    <col min="8520" max="8520" width="8.77734375" style="3" bestFit="1" customWidth="1"/>
    <col min="8521" max="8521" width="7.44140625" style="3" customWidth="1"/>
    <col min="8522" max="8736" width="8.88671875" style="3"/>
    <col min="8737" max="8737" width="2.21875" style="3" customWidth="1"/>
    <col min="8738" max="8738" width="1.44140625" style="3" customWidth="1"/>
    <col min="8739" max="8739" width="4.44140625" style="3" customWidth="1"/>
    <col min="8740" max="8742" width="9.5546875" style="3" customWidth="1"/>
    <col min="8743" max="8743" width="8.77734375" style="3" bestFit="1" customWidth="1"/>
    <col min="8744" max="8744" width="7.44140625" style="3" customWidth="1"/>
    <col min="8745" max="8747" width="10.6640625" style="3" customWidth="1"/>
    <col min="8748" max="8748" width="8.77734375" style="3" bestFit="1" customWidth="1"/>
    <col min="8749" max="8749" width="7.44140625" style="3" customWidth="1"/>
    <col min="8750" max="8750" width="2.33203125" style="3" customWidth="1"/>
    <col min="8751" max="8751" width="2.21875" style="3" customWidth="1"/>
    <col min="8752" max="8752" width="1.44140625" style="3" customWidth="1"/>
    <col min="8753" max="8753" width="4.44140625" style="3" customWidth="1"/>
    <col min="8754" max="8756" width="9.5546875" style="3" customWidth="1"/>
    <col min="8757" max="8757" width="8.33203125" style="3" bestFit="1" customWidth="1"/>
    <col min="8758" max="8758" width="7.44140625" style="3" customWidth="1"/>
    <col min="8759" max="8761" width="10.6640625" style="3" customWidth="1"/>
    <col min="8762" max="8763" width="7.44140625" style="3" customWidth="1"/>
    <col min="8764" max="8764" width="2.33203125" style="3" customWidth="1"/>
    <col min="8765" max="8765" width="2.21875" style="3" customWidth="1"/>
    <col min="8766" max="8766" width="1.44140625" style="3" customWidth="1"/>
    <col min="8767" max="8767" width="4.44140625" style="3" customWidth="1"/>
    <col min="8768" max="8770" width="9.5546875" style="3" customWidth="1"/>
    <col min="8771" max="8771" width="8.77734375" style="3" bestFit="1" customWidth="1"/>
    <col min="8772" max="8772" width="7.44140625" style="3" customWidth="1"/>
    <col min="8773" max="8775" width="10.6640625" style="3" customWidth="1"/>
    <col min="8776" max="8776" width="8.77734375" style="3" bestFit="1" customWidth="1"/>
    <col min="8777" max="8777" width="7.44140625" style="3" customWidth="1"/>
    <col min="8778" max="8992" width="8.88671875" style="3"/>
    <col min="8993" max="8993" width="2.21875" style="3" customWidth="1"/>
    <col min="8994" max="8994" width="1.44140625" style="3" customWidth="1"/>
    <col min="8995" max="8995" width="4.44140625" style="3" customWidth="1"/>
    <col min="8996" max="8998" width="9.5546875" style="3" customWidth="1"/>
    <col min="8999" max="8999" width="8.77734375" style="3" bestFit="1" customWidth="1"/>
    <col min="9000" max="9000" width="7.44140625" style="3" customWidth="1"/>
    <col min="9001" max="9003" width="10.6640625" style="3" customWidth="1"/>
    <col min="9004" max="9004" width="8.77734375" style="3" bestFit="1" customWidth="1"/>
    <col min="9005" max="9005" width="7.44140625" style="3" customWidth="1"/>
    <col min="9006" max="9006" width="2.33203125" style="3" customWidth="1"/>
    <col min="9007" max="9007" width="2.21875" style="3" customWidth="1"/>
    <col min="9008" max="9008" width="1.44140625" style="3" customWidth="1"/>
    <col min="9009" max="9009" width="4.44140625" style="3" customWidth="1"/>
    <col min="9010" max="9012" width="9.5546875" style="3" customWidth="1"/>
    <col min="9013" max="9013" width="8.33203125" style="3" bestFit="1" customWidth="1"/>
    <col min="9014" max="9014" width="7.44140625" style="3" customWidth="1"/>
    <col min="9015" max="9017" width="10.6640625" style="3" customWidth="1"/>
    <col min="9018" max="9019" width="7.44140625" style="3" customWidth="1"/>
    <col min="9020" max="9020" width="2.33203125" style="3" customWidth="1"/>
    <col min="9021" max="9021" width="2.21875" style="3" customWidth="1"/>
    <col min="9022" max="9022" width="1.44140625" style="3" customWidth="1"/>
    <col min="9023" max="9023" width="4.44140625" style="3" customWidth="1"/>
    <col min="9024" max="9026" width="9.5546875" style="3" customWidth="1"/>
    <col min="9027" max="9027" width="8.77734375" style="3" bestFit="1" customWidth="1"/>
    <col min="9028" max="9028" width="7.44140625" style="3" customWidth="1"/>
    <col min="9029" max="9031" width="10.6640625" style="3" customWidth="1"/>
    <col min="9032" max="9032" width="8.77734375" style="3" bestFit="1" customWidth="1"/>
    <col min="9033" max="9033" width="7.44140625" style="3" customWidth="1"/>
    <col min="9034" max="9248" width="8.88671875" style="3"/>
    <col min="9249" max="9249" width="2.21875" style="3" customWidth="1"/>
    <col min="9250" max="9250" width="1.44140625" style="3" customWidth="1"/>
    <col min="9251" max="9251" width="4.44140625" style="3" customWidth="1"/>
    <col min="9252" max="9254" width="9.5546875" style="3" customWidth="1"/>
    <col min="9255" max="9255" width="8.77734375" style="3" bestFit="1" customWidth="1"/>
    <col min="9256" max="9256" width="7.44140625" style="3" customWidth="1"/>
    <col min="9257" max="9259" width="10.6640625" style="3" customWidth="1"/>
    <col min="9260" max="9260" width="8.77734375" style="3" bestFit="1" customWidth="1"/>
    <col min="9261" max="9261" width="7.44140625" style="3" customWidth="1"/>
    <col min="9262" max="9262" width="2.33203125" style="3" customWidth="1"/>
    <col min="9263" max="9263" width="2.21875" style="3" customWidth="1"/>
    <col min="9264" max="9264" width="1.44140625" style="3" customWidth="1"/>
    <col min="9265" max="9265" width="4.44140625" style="3" customWidth="1"/>
    <col min="9266" max="9268" width="9.5546875" style="3" customWidth="1"/>
    <col min="9269" max="9269" width="8.33203125" style="3" bestFit="1" customWidth="1"/>
    <col min="9270" max="9270" width="7.44140625" style="3" customWidth="1"/>
    <col min="9271" max="9273" width="10.6640625" style="3" customWidth="1"/>
    <col min="9274" max="9275" width="7.44140625" style="3" customWidth="1"/>
    <col min="9276" max="9276" width="2.33203125" style="3" customWidth="1"/>
    <col min="9277" max="9277" width="2.21875" style="3" customWidth="1"/>
    <col min="9278" max="9278" width="1.44140625" style="3" customWidth="1"/>
    <col min="9279" max="9279" width="4.44140625" style="3" customWidth="1"/>
    <col min="9280" max="9282" width="9.5546875" style="3" customWidth="1"/>
    <col min="9283" max="9283" width="8.77734375" style="3" bestFit="1" customWidth="1"/>
    <col min="9284" max="9284" width="7.44140625" style="3" customWidth="1"/>
    <col min="9285" max="9287" width="10.6640625" style="3" customWidth="1"/>
    <col min="9288" max="9288" width="8.77734375" style="3" bestFit="1" customWidth="1"/>
    <col min="9289" max="9289" width="7.44140625" style="3" customWidth="1"/>
    <col min="9290" max="9504" width="8.88671875" style="3"/>
    <col min="9505" max="9505" width="2.21875" style="3" customWidth="1"/>
    <col min="9506" max="9506" width="1.44140625" style="3" customWidth="1"/>
    <col min="9507" max="9507" width="4.44140625" style="3" customWidth="1"/>
    <col min="9508" max="9510" width="9.5546875" style="3" customWidth="1"/>
    <col min="9511" max="9511" width="8.77734375" style="3" bestFit="1" customWidth="1"/>
    <col min="9512" max="9512" width="7.44140625" style="3" customWidth="1"/>
    <col min="9513" max="9515" width="10.6640625" style="3" customWidth="1"/>
    <col min="9516" max="9516" width="8.77734375" style="3" bestFit="1" customWidth="1"/>
    <col min="9517" max="9517" width="7.44140625" style="3" customWidth="1"/>
    <col min="9518" max="9518" width="2.33203125" style="3" customWidth="1"/>
    <col min="9519" max="9519" width="2.21875" style="3" customWidth="1"/>
    <col min="9520" max="9520" width="1.44140625" style="3" customWidth="1"/>
    <col min="9521" max="9521" width="4.44140625" style="3" customWidth="1"/>
    <col min="9522" max="9524" width="9.5546875" style="3" customWidth="1"/>
    <col min="9525" max="9525" width="8.33203125" style="3" bestFit="1" customWidth="1"/>
    <col min="9526" max="9526" width="7.44140625" style="3" customWidth="1"/>
    <col min="9527" max="9529" width="10.6640625" style="3" customWidth="1"/>
    <col min="9530" max="9531" width="7.44140625" style="3" customWidth="1"/>
    <col min="9532" max="9532" width="2.33203125" style="3" customWidth="1"/>
    <col min="9533" max="9533" width="2.21875" style="3" customWidth="1"/>
    <col min="9534" max="9534" width="1.44140625" style="3" customWidth="1"/>
    <col min="9535" max="9535" width="4.44140625" style="3" customWidth="1"/>
    <col min="9536" max="9538" width="9.5546875" style="3" customWidth="1"/>
    <col min="9539" max="9539" width="8.77734375" style="3" bestFit="1" customWidth="1"/>
    <col min="9540" max="9540" width="7.44140625" style="3" customWidth="1"/>
    <col min="9541" max="9543" width="10.6640625" style="3" customWidth="1"/>
    <col min="9544" max="9544" width="8.77734375" style="3" bestFit="1" customWidth="1"/>
    <col min="9545" max="9545" width="7.44140625" style="3" customWidth="1"/>
    <col min="9546" max="9760" width="8.88671875" style="3"/>
    <col min="9761" max="9761" width="2.21875" style="3" customWidth="1"/>
    <col min="9762" max="9762" width="1.44140625" style="3" customWidth="1"/>
    <col min="9763" max="9763" width="4.44140625" style="3" customWidth="1"/>
    <col min="9764" max="9766" width="9.5546875" style="3" customWidth="1"/>
    <col min="9767" max="9767" width="8.77734375" style="3" bestFit="1" customWidth="1"/>
    <col min="9768" max="9768" width="7.44140625" style="3" customWidth="1"/>
    <col min="9769" max="9771" width="10.6640625" style="3" customWidth="1"/>
    <col min="9772" max="9772" width="8.77734375" style="3" bestFit="1" customWidth="1"/>
    <col min="9773" max="9773" width="7.44140625" style="3" customWidth="1"/>
    <col min="9774" max="9774" width="2.33203125" style="3" customWidth="1"/>
    <col min="9775" max="9775" width="2.21875" style="3" customWidth="1"/>
    <col min="9776" max="9776" width="1.44140625" style="3" customWidth="1"/>
    <col min="9777" max="9777" width="4.44140625" style="3" customWidth="1"/>
    <col min="9778" max="9780" width="9.5546875" style="3" customWidth="1"/>
    <col min="9781" max="9781" width="8.33203125" style="3" bestFit="1" customWidth="1"/>
    <col min="9782" max="9782" width="7.44140625" style="3" customWidth="1"/>
    <col min="9783" max="9785" width="10.6640625" style="3" customWidth="1"/>
    <col min="9786" max="9787" width="7.44140625" style="3" customWidth="1"/>
    <col min="9788" max="9788" width="2.33203125" style="3" customWidth="1"/>
    <col min="9789" max="9789" width="2.21875" style="3" customWidth="1"/>
    <col min="9790" max="9790" width="1.44140625" style="3" customWidth="1"/>
    <col min="9791" max="9791" width="4.44140625" style="3" customWidth="1"/>
    <col min="9792" max="9794" width="9.5546875" style="3" customWidth="1"/>
    <col min="9795" max="9795" width="8.77734375" style="3" bestFit="1" customWidth="1"/>
    <col min="9796" max="9796" width="7.44140625" style="3" customWidth="1"/>
    <col min="9797" max="9799" width="10.6640625" style="3" customWidth="1"/>
    <col min="9800" max="9800" width="8.77734375" style="3" bestFit="1" customWidth="1"/>
    <col min="9801" max="9801" width="7.44140625" style="3" customWidth="1"/>
    <col min="9802" max="10016" width="8.88671875" style="3"/>
    <col min="10017" max="10017" width="2.21875" style="3" customWidth="1"/>
    <col min="10018" max="10018" width="1.44140625" style="3" customWidth="1"/>
    <col min="10019" max="10019" width="4.44140625" style="3" customWidth="1"/>
    <col min="10020" max="10022" width="9.5546875" style="3" customWidth="1"/>
    <col min="10023" max="10023" width="8.77734375" style="3" bestFit="1" customWidth="1"/>
    <col min="10024" max="10024" width="7.44140625" style="3" customWidth="1"/>
    <col min="10025" max="10027" width="10.6640625" style="3" customWidth="1"/>
    <col min="10028" max="10028" width="8.77734375" style="3" bestFit="1" customWidth="1"/>
    <col min="10029" max="10029" width="7.44140625" style="3" customWidth="1"/>
    <col min="10030" max="10030" width="2.33203125" style="3" customWidth="1"/>
    <col min="10031" max="10031" width="2.21875" style="3" customWidth="1"/>
    <col min="10032" max="10032" width="1.44140625" style="3" customWidth="1"/>
    <col min="10033" max="10033" width="4.44140625" style="3" customWidth="1"/>
    <col min="10034" max="10036" width="9.5546875" style="3" customWidth="1"/>
    <col min="10037" max="10037" width="8.33203125" style="3" bestFit="1" customWidth="1"/>
    <col min="10038" max="10038" width="7.44140625" style="3" customWidth="1"/>
    <col min="10039" max="10041" width="10.6640625" style="3" customWidth="1"/>
    <col min="10042" max="10043" width="7.44140625" style="3" customWidth="1"/>
    <col min="10044" max="10044" width="2.33203125" style="3" customWidth="1"/>
    <col min="10045" max="10045" width="2.21875" style="3" customWidth="1"/>
    <col min="10046" max="10046" width="1.44140625" style="3" customWidth="1"/>
    <col min="10047" max="10047" width="4.44140625" style="3" customWidth="1"/>
    <col min="10048" max="10050" width="9.5546875" style="3" customWidth="1"/>
    <col min="10051" max="10051" width="8.77734375" style="3" bestFit="1" customWidth="1"/>
    <col min="10052" max="10052" width="7.44140625" style="3" customWidth="1"/>
    <col min="10053" max="10055" width="10.6640625" style="3" customWidth="1"/>
    <col min="10056" max="10056" width="8.77734375" style="3" bestFit="1" customWidth="1"/>
    <col min="10057" max="10057" width="7.44140625" style="3" customWidth="1"/>
    <col min="10058" max="10272" width="8.88671875" style="3"/>
    <col min="10273" max="10273" width="2.21875" style="3" customWidth="1"/>
    <col min="10274" max="10274" width="1.44140625" style="3" customWidth="1"/>
    <col min="10275" max="10275" width="4.44140625" style="3" customWidth="1"/>
    <col min="10276" max="10278" width="9.5546875" style="3" customWidth="1"/>
    <col min="10279" max="10279" width="8.77734375" style="3" bestFit="1" customWidth="1"/>
    <col min="10280" max="10280" width="7.44140625" style="3" customWidth="1"/>
    <col min="10281" max="10283" width="10.6640625" style="3" customWidth="1"/>
    <col min="10284" max="10284" width="8.77734375" style="3" bestFit="1" customWidth="1"/>
    <col min="10285" max="10285" width="7.44140625" style="3" customWidth="1"/>
    <col min="10286" max="10286" width="2.33203125" style="3" customWidth="1"/>
    <col min="10287" max="10287" width="2.21875" style="3" customWidth="1"/>
    <col min="10288" max="10288" width="1.44140625" style="3" customWidth="1"/>
    <col min="10289" max="10289" width="4.44140625" style="3" customWidth="1"/>
    <col min="10290" max="10292" width="9.5546875" style="3" customWidth="1"/>
    <col min="10293" max="10293" width="8.33203125" style="3" bestFit="1" customWidth="1"/>
    <col min="10294" max="10294" width="7.44140625" style="3" customWidth="1"/>
    <col min="10295" max="10297" width="10.6640625" style="3" customWidth="1"/>
    <col min="10298" max="10299" width="7.44140625" style="3" customWidth="1"/>
    <col min="10300" max="10300" width="2.33203125" style="3" customWidth="1"/>
    <col min="10301" max="10301" width="2.21875" style="3" customWidth="1"/>
    <col min="10302" max="10302" width="1.44140625" style="3" customWidth="1"/>
    <col min="10303" max="10303" width="4.44140625" style="3" customWidth="1"/>
    <col min="10304" max="10306" width="9.5546875" style="3" customWidth="1"/>
    <col min="10307" max="10307" width="8.77734375" style="3" bestFit="1" customWidth="1"/>
    <col min="10308" max="10308" width="7.44140625" style="3" customWidth="1"/>
    <col min="10309" max="10311" width="10.6640625" style="3" customWidth="1"/>
    <col min="10312" max="10312" width="8.77734375" style="3" bestFit="1" customWidth="1"/>
    <col min="10313" max="10313" width="7.44140625" style="3" customWidth="1"/>
    <col min="10314" max="10528" width="8.88671875" style="3"/>
    <col min="10529" max="10529" width="2.21875" style="3" customWidth="1"/>
    <col min="10530" max="10530" width="1.44140625" style="3" customWidth="1"/>
    <col min="10531" max="10531" width="4.44140625" style="3" customWidth="1"/>
    <col min="10532" max="10534" width="9.5546875" style="3" customWidth="1"/>
    <col min="10535" max="10535" width="8.77734375" style="3" bestFit="1" customWidth="1"/>
    <col min="10536" max="10536" width="7.44140625" style="3" customWidth="1"/>
    <col min="10537" max="10539" width="10.6640625" style="3" customWidth="1"/>
    <col min="10540" max="10540" width="8.77734375" style="3" bestFit="1" customWidth="1"/>
    <col min="10541" max="10541" width="7.44140625" style="3" customWidth="1"/>
    <col min="10542" max="10542" width="2.33203125" style="3" customWidth="1"/>
    <col min="10543" max="10543" width="2.21875" style="3" customWidth="1"/>
    <col min="10544" max="10544" width="1.44140625" style="3" customWidth="1"/>
    <col min="10545" max="10545" width="4.44140625" style="3" customWidth="1"/>
    <col min="10546" max="10548" width="9.5546875" style="3" customWidth="1"/>
    <col min="10549" max="10549" width="8.33203125" style="3" bestFit="1" customWidth="1"/>
    <col min="10550" max="10550" width="7.44140625" style="3" customWidth="1"/>
    <col min="10551" max="10553" width="10.6640625" style="3" customWidth="1"/>
    <col min="10554" max="10555" width="7.44140625" style="3" customWidth="1"/>
    <col min="10556" max="10556" width="2.33203125" style="3" customWidth="1"/>
    <col min="10557" max="10557" width="2.21875" style="3" customWidth="1"/>
    <col min="10558" max="10558" width="1.44140625" style="3" customWidth="1"/>
    <col min="10559" max="10559" width="4.44140625" style="3" customWidth="1"/>
    <col min="10560" max="10562" width="9.5546875" style="3" customWidth="1"/>
    <col min="10563" max="10563" width="8.77734375" style="3" bestFit="1" customWidth="1"/>
    <col min="10564" max="10564" width="7.44140625" style="3" customWidth="1"/>
    <col min="10565" max="10567" width="10.6640625" style="3" customWidth="1"/>
    <col min="10568" max="10568" width="8.77734375" style="3" bestFit="1" customWidth="1"/>
    <col min="10569" max="10569" width="7.44140625" style="3" customWidth="1"/>
    <col min="10570" max="10784" width="8.88671875" style="3"/>
    <col min="10785" max="10785" width="2.21875" style="3" customWidth="1"/>
    <col min="10786" max="10786" width="1.44140625" style="3" customWidth="1"/>
    <col min="10787" max="10787" width="4.44140625" style="3" customWidth="1"/>
    <col min="10788" max="10790" width="9.5546875" style="3" customWidth="1"/>
    <col min="10791" max="10791" width="8.77734375" style="3" bestFit="1" customWidth="1"/>
    <col min="10792" max="10792" width="7.44140625" style="3" customWidth="1"/>
    <col min="10793" max="10795" width="10.6640625" style="3" customWidth="1"/>
    <col min="10796" max="10796" width="8.77734375" style="3" bestFit="1" customWidth="1"/>
    <col min="10797" max="10797" width="7.44140625" style="3" customWidth="1"/>
    <col min="10798" max="10798" width="2.33203125" style="3" customWidth="1"/>
    <col min="10799" max="10799" width="2.21875" style="3" customWidth="1"/>
    <col min="10800" max="10800" width="1.44140625" style="3" customWidth="1"/>
    <col min="10801" max="10801" width="4.44140625" style="3" customWidth="1"/>
    <col min="10802" max="10804" width="9.5546875" style="3" customWidth="1"/>
    <col min="10805" max="10805" width="8.33203125" style="3" bestFit="1" customWidth="1"/>
    <col min="10806" max="10806" width="7.44140625" style="3" customWidth="1"/>
    <col min="10807" max="10809" width="10.6640625" style="3" customWidth="1"/>
    <col min="10810" max="10811" width="7.44140625" style="3" customWidth="1"/>
    <col min="10812" max="10812" width="2.33203125" style="3" customWidth="1"/>
    <col min="10813" max="10813" width="2.21875" style="3" customWidth="1"/>
    <col min="10814" max="10814" width="1.44140625" style="3" customWidth="1"/>
    <col min="10815" max="10815" width="4.44140625" style="3" customWidth="1"/>
    <col min="10816" max="10818" width="9.5546875" style="3" customWidth="1"/>
    <col min="10819" max="10819" width="8.77734375" style="3" bestFit="1" customWidth="1"/>
    <col min="10820" max="10820" width="7.44140625" style="3" customWidth="1"/>
    <col min="10821" max="10823" width="10.6640625" style="3" customWidth="1"/>
    <col min="10824" max="10824" width="8.77734375" style="3" bestFit="1" customWidth="1"/>
    <col min="10825" max="10825" width="7.44140625" style="3" customWidth="1"/>
    <col min="10826" max="11040" width="8.88671875" style="3"/>
    <col min="11041" max="11041" width="2.21875" style="3" customWidth="1"/>
    <col min="11042" max="11042" width="1.44140625" style="3" customWidth="1"/>
    <col min="11043" max="11043" width="4.44140625" style="3" customWidth="1"/>
    <col min="11044" max="11046" width="9.5546875" style="3" customWidth="1"/>
    <col min="11047" max="11047" width="8.77734375" style="3" bestFit="1" customWidth="1"/>
    <col min="11048" max="11048" width="7.44140625" style="3" customWidth="1"/>
    <col min="11049" max="11051" width="10.6640625" style="3" customWidth="1"/>
    <col min="11052" max="11052" width="8.77734375" style="3" bestFit="1" customWidth="1"/>
    <col min="11053" max="11053" width="7.44140625" style="3" customWidth="1"/>
    <col min="11054" max="11054" width="2.33203125" style="3" customWidth="1"/>
    <col min="11055" max="11055" width="2.21875" style="3" customWidth="1"/>
    <col min="11056" max="11056" width="1.44140625" style="3" customWidth="1"/>
    <col min="11057" max="11057" width="4.44140625" style="3" customWidth="1"/>
    <col min="11058" max="11060" width="9.5546875" style="3" customWidth="1"/>
    <col min="11061" max="11061" width="8.33203125" style="3" bestFit="1" customWidth="1"/>
    <col min="11062" max="11062" width="7.44140625" style="3" customWidth="1"/>
    <col min="11063" max="11065" width="10.6640625" style="3" customWidth="1"/>
    <col min="11066" max="11067" width="7.44140625" style="3" customWidth="1"/>
    <col min="11068" max="11068" width="2.33203125" style="3" customWidth="1"/>
    <col min="11069" max="11069" width="2.21875" style="3" customWidth="1"/>
    <col min="11070" max="11070" width="1.44140625" style="3" customWidth="1"/>
    <col min="11071" max="11071" width="4.44140625" style="3" customWidth="1"/>
    <col min="11072" max="11074" width="9.5546875" style="3" customWidth="1"/>
    <col min="11075" max="11075" width="8.77734375" style="3" bestFit="1" customWidth="1"/>
    <col min="11076" max="11076" width="7.44140625" style="3" customWidth="1"/>
    <col min="11077" max="11079" width="10.6640625" style="3" customWidth="1"/>
    <col min="11080" max="11080" width="8.77734375" style="3" bestFit="1" customWidth="1"/>
    <col min="11081" max="11081" width="7.44140625" style="3" customWidth="1"/>
    <col min="11082" max="11296" width="8.88671875" style="3"/>
    <col min="11297" max="11297" width="2.21875" style="3" customWidth="1"/>
    <col min="11298" max="11298" width="1.44140625" style="3" customWidth="1"/>
    <col min="11299" max="11299" width="4.44140625" style="3" customWidth="1"/>
    <col min="11300" max="11302" width="9.5546875" style="3" customWidth="1"/>
    <col min="11303" max="11303" width="8.77734375" style="3" bestFit="1" customWidth="1"/>
    <col min="11304" max="11304" width="7.44140625" style="3" customWidth="1"/>
    <col min="11305" max="11307" width="10.6640625" style="3" customWidth="1"/>
    <col min="11308" max="11308" width="8.77734375" style="3" bestFit="1" customWidth="1"/>
    <col min="11309" max="11309" width="7.44140625" style="3" customWidth="1"/>
    <col min="11310" max="11310" width="2.33203125" style="3" customWidth="1"/>
    <col min="11311" max="11311" width="2.21875" style="3" customWidth="1"/>
    <col min="11312" max="11312" width="1.44140625" style="3" customWidth="1"/>
    <col min="11313" max="11313" width="4.44140625" style="3" customWidth="1"/>
    <col min="11314" max="11316" width="9.5546875" style="3" customWidth="1"/>
    <col min="11317" max="11317" width="8.33203125" style="3" bestFit="1" customWidth="1"/>
    <col min="11318" max="11318" width="7.44140625" style="3" customWidth="1"/>
    <col min="11319" max="11321" width="10.6640625" style="3" customWidth="1"/>
    <col min="11322" max="11323" width="7.44140625" style="3" customWidth="1"/>
    <col min="11324" max="11324" width="2.33203125" style="3" customWidth="1"/>
    <col min="11325" max="11325" width="2.21875" style="3" customWidth="1"/>
    <col min="11326" max="11326" width="1.44140625" style="3" customWidth="1"/>
    <col min="11327" max="11327" width="4.44140625" style="3" customWidth="1"/>
    <col min="11328" max="11330" width="9.5546875" style="3" customWidth="1"/>
    <col min="11331" max="11331" width="8.77734375" style="3" bestFit="1" customWidth="1"/>
    <col min="11332" max="11332" width="7.44140625" style="3" customWidth="1"/>
    <col min="11333" max="11335" width="10.6640625" style="3" customWidth="1"/>
    <col min="11336" max="11336" width="8.77734375" style="3" bestFit="1" customWidth="1"/>
    <col min="11337" max="11337" width="7.44140625" style="3" customWidth="1"/>
    <col min="11338" max="11552" width="8.88671875" style="3"/>
    <col min="11553" max="11553" width="2.21875" style="3" customWidth="1"/>
    <col min="11554" max="11554" width="1.44140625" style="3" customWidth="1"/>
    <col min="11555" max="11555" width="4.44140625" style="3" customWidth="1"/>
    <col min="11556" max="11558" width="9.5546875" style="3" customWidth="1"/>
    <col min="11559" max="11559" width="8.77734375" style="3" bestFit="1" customWidth="1"/>
    <col min="11560" max="11560" width="7.44140625" style="3" customWidth="1"/>
    <col min="11561" max="11563" width="10.6640625" style="3" customWidth="1"/>
    <col min="11564" max="11564" width="8.77734375" style="3" bestFit="1" customWidth="1"/>
    <col min="11565" max="11565" width="7.44140625" style="3" customWidth="1"/>
    <col min="11566" max="11566" width="2.33203125" style="3" customWidth="1"/>
    <col min="11567" max="11567" width="2.21875" style="3" customWidth="1"/>
    <col min="11568" max="11568" width="1.44140625" style="3" customWidth="1"/>
    <col min="11569" max="11569" width="4.44140625" style="3" customWidth="1"/>
    <col min="11570" max="11572" width="9.5546875" style="3" customWidth="1"/>
    <col min="11573" max="11573" width="8.33203125" style="3" bestFit="1" customWidth="1"/>
    <col min="11574" max="11574" width="7.44140625" style="3" customWidth="1"/>
    <col min="11575" max="11577" width="10.6640625" style="3" customWidth="1"/>
    <col min="11578" max="11579" width="7.44140625" style="3" customWidth="1"/>
    <col min="11580" max="11580" width="2.33203125" style="3" customWidth="1"/>
    <col min="11581" max="11581" width="2.21875" style="3" customWidth="1"/>
    <col min="11582" max="11582" width="1.44140625" style="3" customWidth="1"/>
    <col min="11583" max="11583" width="4.44140625" style="3" customWidth="1"/>
    <col min="11584" max="11586" width="9.5546875" style="3" customWidth="1"/>
    <col min="11587" max="11587" width="8.77734375" style="3" bestFit="1" customWidth="1"/>
    <col min="11588" max="11588" width="7.44140625" style="3" customWidth="1"/>
    <col min="11589" max="11591" width="10.6640625" style="3" customWidth="1"/>
    <col min="11592" max="11592" width="8.77734375" style="3" bestFit="1" customWidth="1"/>
    <col min="11593" max="11593" width="7.44140625" style="3" customWidth="1"/>
    <col min="11594" max="11808" width="8.88671875" style="3"/>
    <col min="11809" max="11809" width="2.21875" style="3" customWidth="1"/>
    <col min="11810" max="11810" width="1.44140625" style="3" customWidth="1"/>
    <col min="11811" max="11811" width="4.44140625" style="3" customWidth="1"/>
    <col min="11812" max="11814" width="9.5546875" style="3" customWidth="1"/>
    <col min="11815" max="11815" width="8.77734375" style="3" bestFit="1" customWidth="1"/>
    <col min="11816" max="11816" width="7.44140625" style="3" customWidth="1"/>
    <col min="11817" max="11819" width="10.6640625" style="3" customWidth="1"/>
    <col min="11820" max="11820" width="8.77734375" style="3" bestFit="1" customWidth="1"/>
    <col min="11821" max="11821" width="7.44140625" style="3" customWidth="1"/>
    <col min="11822" max="11822" width="2.33203125" style="3" customWidth="1"/>
    <col min="11823" max="11823" width="2.21875" style="3" customWidth="1"/>
    <col min="11824" max="11824" width="1.44140625" style="3" customWidth="1"/>
    <col min="11825" max="11825" width="4.44140625" style="3" customWidth="1"/>
    <col min="11826" max="11828" width="9.5546875" style="3" customWidth="1"/>
    <col min="11829" max="11829" width="8.33203125" style="3" bestFit="1" customWidth="1"/>
    <col min="11830" max="11830" width="7.44140625" style="3" customWidth="1"/>
    <col min="11831" max="11833" width="10.6640625" style="3" customWidth="1"/>
    <col min="11834" max="11835" width="7.44140625" style="3" customWidth="1"/>
    <col min="11836" max="11836" width="2.33203125" style="3" customWidth="1"/>
    <col min="11837" max="11837" width="2.21875" style="3" customWidth="1"/>
    <col min="11838" max="11838" width="1.44140625" style="3" customWidth="1"/>
    <col min="11839" max="11839" width="4.44140625" style="3" customWidth="1"/>
    <col min="11840" max="11842" width="9.5546875" style="3" customWidth="1"/>
    <col min="11843" max="11843" width="8.77734375" style="3" bestFit="1" customWidth="1"/>
    <col min="11844" max="11844" width="7.44140625" style="3" customWidth="1"/>
    <col min="11845" max="11847" width="10.6640625" style="3" customWidth="1"/>
    <col min="11848" max="11848" width="8.77734375" style="3" bestFit="1" customWidth="1"/>
    <col min="11849" max="11849" width="7.44140625" style="3" customWidth="1"/>
    <col min="11850" max="12064" width="8.88671875" style="3"/>
    <col min="12065" max="12065" width="2.21875" style="3" customWidth="1"/>
    <col min="12066" max="12066" width="1.44140625" style="3" customWidth="1"/>
    <col min="12067" max="12067" width="4.44140625" style="3" customWidth="1"/>
    <col min="12068" max="12070" width="9.5546875" style="3" customWidth="1"/>
    <col min="12071" max="12071" width="8.77734375" style="3" bestFit="1" customWidth="1"/>
    <col min="12072" max="12072" width="7.44140625" style="3" customWidth="1"/>
    <col min="12073" max="12075" width="10.6640625" style="3" customWidth="1"/>
    <col min="12076" max="12076" width="8.77734375" style="3" bestFit="1" customWidth="1"/>
    <col min="12077" max="12077" width="7.44140625" style="3" customWidth="1"/>
    <col min="12078" max="12078" width="2.33203125" style="3" customWidth="1"/>
    <col min="12079" max="12079" width="2.21875" style="3" customWidth="1"/>
    <col min="12080" max="12080" width="1.44140625" style="3" customWidth="1"/>
    <col min="12081" max="12081" width="4.44140625" style="3" customWidth="1"/>
    <col min="12082" max="12084" width="9.5546875" style="3" customWidth="1"/>
    <col min="12085" max="12085" width="8.33203125" style="3" bestFit="1" customWidth="1"/>
    <col min="12086" max="12086" width="7.44140625" style="3" customWidth="1"/>
    <col min="12087" max="12089" width="10.6640625" style="3" customWidth="1"/>
    <col min="12090" max="12091" width="7.44140625" style="3" customWidth="1"/>
    <col min="12092" max="12092" width="2.33203125" style="3" customWidth="1"/>
    <col min="12093" max="12093" width="2.21875" style="3" customWidth="1"/>
    <col min="12094" max="12094" width="1.44140625" style="3" customWidth="1"/>
    <col min="12095" max="12095" width="4.44140625" style="3" customWidth="1"/>
    <col min="12096" max="12098" width="9.5546875" style="3" customWidth="1"/>
    <col min="12099" max="12099" width="8.77734375" style="3" bestFit="1" customWidth="1"/>
    <col min="12100" max="12100" width="7.44140625" style="3" customWidth="1"/>
    <col min="12101" max="12103" width="10.6640625" style="3" customWidth="1"/>
    <col min="12104" max="12104" width="8.77734375" style="3" bestFit="1" customWidth="1"/>
    <col min="12105" max="12105" width="7.44140625" style="3" customWidth="1"/>
    <col min="12106" max="12320" width="8.88671875" style="3"/>
    <col min="12321" max="12321" width="2.21875" style="3" customWidth="1"/>
    <col min="12322" max="12322" width="1.44140625" style="3" customWidth="1"/>
    <col min="12323" max="12323" width="4.44140625" style="3" customWidth="1"/>
    <col min="12324" max="12326" width="9.5546875" style="3" customWidth="1"/>
    <col min="12327" max="12327" width="8.77734375" style="3" bestFit="1" customWidth="1"/>
    <col min="12328" max="12328" width="7.44140625" style="3" customWidth="1"/>
    <col min="12329" max="12331" width="10.6640625" style="3" customWidth="1"/>
    <col min="12332" max="12332" width="8.77734375" style="3" bestFit="1" customWidth="1"/>
    <col min="12333" max="12333" width="7.44140625" style="3" customWidth="1"/>
    <col min="12334" max="12334" width="2.33203125" style="3" customWidth="1"/>
    <col min="12335" max="12335" width="2.21875" style="3" customWidth="1"/>
    <col min="12336" max="12336" width="1.44140625" style="3" customWidth="1"/>
    <col min="12337" max="12337" width="4.44140625" style="3" customWidth="1"/>
    <col min="12338" max="12340" width="9.5546875" style="3" customWidth="1"/>
    <col min="12341" max="12341" width="8.33203125" style="3" bestFit="1" customWidth="1"/>
    <col min="12342" max="12342" width="7.44140625" style="3" customWidth="1"/>
    <col min="12343" max="12345" width="10.6640625" style="3" customWidth="1"/>
    <col min="12346" max="12347" width="7.44140625" style="3" customWidth="1"/>
    <col min="12348" max="12348" width="2.33203125" style="3" customWidth="1"/>
    <col min="12349" max="12349" width="2.21875" style="3" customWidth="1"/>
    <col min="12350" max="12350" width="1.44140625" style="3" customWidth="1"/>
    <col min="12351" max="12351" width="4.44140625" style="3" customWidth="1"/>
    <col min="12352" max="12354" width="9.5546875" style="3" customWidth="1"/>
    <col min="12355" max="12355" width="8.77734375" style="3" bestFit="1" customWidth="1"/>
    <col min="12356" max="12356" width="7.44140625" style="3" customWidth="1"/>
    <col min="12357" max="12359" width="10.6640625" style="3" customWidth="1"/>
    <col min="12360" max="12360" width="8.77734375" style="3" bestFit="1" customWidth="1"/>
    <col min="12361" max="12361" width="7.44140625" style="3" customWidth="1"/>
    <col min="12362" max="12576" width="8.88671875" style="3"/>
    <col min="12577" max="12577" width="2.21875" style="3" customWidth="1"/>
    <col min="12578" max="12578" width="1.44140625" style="3" customWidth="1"/>
    <col min="12579" max="12579" width="4.44140625" style="3" customWidth="1"/>
    <col min="12580" max="12582" width="9.5546875" style="3" customWidth="1"/>
    <col min="12583" max="12583" width="8.77734375" style="3" bestFit="1" customWidth="1"/>
    <col min="12584" max="12584" width="7.44140625" style="3" customWidth="1"/>
    <col min="12585" max="12587" width="10.6640625" style="3" customWidth="1"/>
    <col min="12588" max="12588" width="8.77734375" style="3" bestFit="1" customWidth="1"/>
    <col min="12589" max="12589" width="7.44140625" style="3" customWidth="1"/>
    <col min="12590" max="12590" width="2.33203125" style="3" customWidth="1"/>
    <col min="12591" max="12591" width="2.21875" style="3" customWidth="1"/>
    <col min="12592" max="12592" width="1.44140625" style="3" customWidth="1"/>
    <col min="12593" max="12593" width="4.44140625" style="3" customWidth="1"/>
    <col min="12594" max="12596" width="9.5546875" style="3" customWidth="1"/>
    <col min="12597" max="12597" width="8.33203125" style="3" bestFit="1" customWidth="1"/>
    <col min="12598" max="12598" width="7.44140625" style="3" customWidth="1"/>
    <col min="12599" max="12601" width="10.6640625" style="3" customWidth="1"/>
    <col min="12602" max="12603" width="7.44140625" style="3" customWidth="1"/>
    <col min="12604" max="12604" width="2.33203125" style="3" customWidth="1"/>
    <col min="12605" max="12605" width="2.21875" style="3" customWidth="1"/>
    <col min="12606" max="12606" width="1.44140625" style="3" customWidth="1"/>
    <col min="12607" max="12607" width="4.44140625" style="3" customWidth="1"/>
    <col min="12608" max="12610" width="9.5546875" style="3" customWidth="1"/>
    <col min="12611" max="12611" width="8.77734375" style="3" bestFit="1" customWidth="1"/>
    <col min="12612" max="12612" width="7.44140625" style="3" customWidth="1"/>
    <col min="12613" max="12615" width="10.6640625" style="3" customWidth="1"/>
    <col min="12616" max="12616" width="8.77734375" style="3" bestFit="1" customWidth="1"/>
    <col min="12617" max="12617" width="7.44140625" style="3" customWidth="1"/>
    <col min="12618" max="12832" width="8.88671875" style="3"/>
    <col min="12833" max="12833" width="2.21875" style="3" customWidth="1"/>
    <col min="12834" max="12834" width="1.44140625" style="3" customWidth="1"/>
    <col min="12835" max="12835" width="4.44140625" style="3" customWidth="1"/>
    <col min="12836" max="12838" width="9.5546875" style="3" customWidth="1"/>
    <col min="12839" max="12839" width="8.77734375" style="3" bestFit="1" customWidth="1"/>
    <col min="12840" max="12840" width="7.44140625" style="3" customWidth="1"/>
    <col min="12841" max="12843" width="10.6640625" style="3" customWidth="1"/>
    <col min="12844" max="12844" width="8.77734375" style="3" bestFit="1" customWidth="1"/>
    <col min="12845" max="12845" width="7.44140625" style="3" customWidth="1"/>
    <col min="12846" max="12846" width="2.33203125" style="3" customWidth="1"/>
    <col min="12847" max="12847" width="2.21875" style="3" customWidth="1"/>
    <col min="12848" max="12848" width="1.44140625" style="3" customWidth="1"/>
    <col min="12849" max="12849" width="4.44140625" style="3" customWidth="1"/>
    <col min="12850" max="12852" width="9.5546875" style="3" customWidth="1"/>
    <col min="12853" max="12853" width="8.33203125" style="3" bestFit="1" customWidth="1"/>
    <col min="12854" max="12854" width="7.44140625" style="3" customWidth="1"/>
    <col min="12855" max="12857" width="10.6640625" style="3" customWidth="1"/>
    <col min="12858" max="12859" width="7.44140625" style="3" customWidth="1"/>
    <col min="12860" max="12860" width="2.33203125" style="3" customWidth="1"/>
    <col min="12861" max="12861" width="2.21875" style="3" customWidth="1"/>
    <col min="12862" max="12862" width="1.44140625" style="3" customWidth="1"/>
    <col min="12863" max="12863" width="4.44140625" style="3" customWidth="1"/>
    <col min="12864" max="12866" width="9.5546875" style="3" customWidth="1"/>
    <col min="12867" max="12867" width="8.77734375" style="3" bestFit="1" customWidth="1"/>
    <col min="12868" max="12868" width="7.44140625" style="3" customWidth="1"/>
    <col min="12869" max="12871" width="10.6640625" style="3" customWidth="1"/>
    <col min="12872" max="12872" width="8.77734375" style="3" bestFit="1" customWidth="1"/>
    <col min="12873" max="12873" width="7.44140625" style="3" customWidth="1"/>
    <col min="12874" max="13088" width="8.88671875" style="3"/>
    <col min="13089" max="13089" width="2.21875" style="3" customWidth="1"/>
    <col min="13090" max="13090" width="1.44140625" style="3" customWidth="1"/>
    <col min="13091" max="13091" width="4.44140625" style="3" customWidth="1"/>
    <col min="13092" max="13094" width="9.5546875" style="3" customWidth="1"/>
    <col min="13095" max="13095" width="8.77734375" style="3" bestFit="1" customWidth="1"/>
    <col min="13096" max="13096" width="7.44140625" style="3" customWidth="1"/>
    <col min="13097" max="13099" width="10.6640625" style="3" customWidth="1"/>
    <col min="13100" max="13100" width="8.77734375" style="3" bestFit="1" customWidth="1"/>
    <col min="13101" max="13101" width="7.44140625" style="3" customWidth="1"/>
    <col min="13102" max="13102" width="2.33203125" style="3" customWidth="1"/>
    <col min="13103" max="13103" width="2.21875" style="3" customWidth="1"/>
    <col min="13104" max="13104" width="1.44140625" style="3" customWidth="1"/>
    <col min="13105" max="13105" width="4.44140625" style="3" customWidth="1"/>
    <col min="13106" max="13108" width="9.5546875" style="3" customWidth="1"/>
    <col min="13109" max="13109" width="8.33203125" style="3" bestFit="1" customWidth="1"/>
    <col min="13110" max="13110" width="7.44140625" style="3" customWidth="1"/>
    <col min="13111" max="13113" width="10.6640625" style="3" customWidth="1"/>
    <col min="13114" max="13115" width="7.44140625" style="3" customWidth="1"/>
    <col min="13116" max="13116" width="2.33203125" style="3" customWidth="1"/>
    <col min="13117" max="13117" width="2.21875" style="3" customWidth="1"/>
    <col min="13118" max="13118" width="1.44140625" style="3" customWidth="1"/>
    <col min="13119" max="13119" width="4.44140625" style="3" customWidth="1"/>
    <col min="13120" max="13122" width="9.5546875" style="3" customWidth="1"/>
    <col min="13123" max="13123" width="8.77734375" style="3" bestFit="1" customWidth="1"/>
    <col min="13124" max="13124" width="7.44140625" style="3" customWidth="1"/>
    <col min="13125" max="13127" width="10.6640625" style="3" customWidth="1"/>
    <col min="13128" max="13128" width="8.77734375" style="3" bestFit="1" customWidth="1"/>
    <col min="13129" max="13129" width="7.44140625" style="3" customWidth="1"/>
    <col min="13130" max="13344" width="8.88671875" style="3"/>
    <col min="13345" max="13345" width="2.21875" style="3" customWidth="1"/>
    <col min="13346" max="13346" width="1.44140625" style="3" customWidth="1"/>
    <col min="13347" max="13347" width="4.44140625" style="3" customWidth="1"/>
    <col min="13348" max="13350" width="9.5546875" style="3" customWidth="1"/>
    <col min="13351" max="13351" width="8.77734375" style="3" bestFit="1" customWidth="1"/>
    <col min="13352" max="13352" width="7.44140625" style="3" customWidth="1"/>
    <col min="13353" max="13355" width="10.6640625" style="3" customWidth="1"/>
    <col min="13356" max="13356" width="8.77734375" style="3" bestFit="1" customWidth="1"/>
    <col min="13357" max="13357" width="7.44140625" style="3" customWidth="1"/>
    <col min="13358" max="13358" width="2.33203125" style="3" customWidth="1"/>
    <col min="13359" max="13359" width="2.21875" style="3" customWidth="1"/>
    <col min="13360" max="13360" width="1.44140625" style="3" customWidth="1"/>
    <col min="13361" max="13361" width="4.44140625" style="3" customWidth="1"/>
    <col min="13362" max="13364" width="9.5546875" style="3" customWidth="1"/>
    <col min="13365" max="13365" width="8.33203125" style="3" bestFit="1" customWidth="1"/>
    <col min="13366" max="13366" width="7.44140625" style="3" customWidth="1"/>
    <col min="13367" max="13369" width="10.6640625" style="3" customWidth="1"/>
    <col min="13370" max="13371" width="7.44140625" style="3" customWidth="1"/>
    <col min="13372" max="13372" width="2.33203125" style="3" customWidth="1"/>
    <col min="13373" max="13373" width="2.21875" style="3" customWidth="1"/>
    <col min="13374" max="13374" width="1.44140625" style="3" customWidth="1"/>
    <col min="13375" max="13375" width="4.44140625" style="3" customWidth="1"/>
    <col min="13376" max="13378" width="9.5546875" style="3" customWidth="1"/>
    <col min="13379" max="13379" width="8.77734375" style="3" bestFit="1" customWidth="1"/>
    <col min="13380" max="13380" width="7.44140625" style="3" customWidth="1"/>
    <col min="13381" max="13383" width="10.6640625" style="3" customWidth="1"/>
    <col min="13384" max="13384" width="8.77734375" style="3" bestFit="1" customWidth="1"/>
    <col min="13385" max="13385" width="7.44140625" style="3" customWidth="1"/>
    <col min="13386" max="13600" width="8.88671875" style="3"/>
    <col min="13601" max="13601" width="2.21875" style="3" customWidth="1"/>
    <col min="13602" max="13602" width="1.44140625" style="3" customWidth="1"/>
    <col min="13603" max="13603" width="4.44140625" style="3" customWidth="1"/>
    <col min="13604" max="13606" width="9.5546875" style="3" customWidth="1"/>
    <col min="13607" max="13607" width="8.77734375" style="3" bestFit="1" customWidth="1"/>
    <col min="13608" max="13608" width="7.44140625" style="3" customWidth="1"/>
    <col min="13609" max="13611" width="10.6640625" style="3" customWidth="1"/>
    <col min="13612" max="13612" width="8.77734375" style="3" bestFit="1" customWidth="1"/>
    <col min="13613" max="13613" width="7.44140625" style="3" customWidth="1"/>
    <col min="13614" max="13614" width="2.33203125" style="3" customWidth="1"/>
    <col min="13615" max="13615" width="2.21875" style="3" customWidth="1"/>
    <col min="13616" max="13616" width="1.44140625" style="3" customWidth="1"/>
    <col min="13617" max="13617" width="4.44140625" style="3" customWidth="1"/>
    <col min="13618" max="13620" width="9.5546875" style="3" customWidth="1"/>
    <col min="13621" max="13621" width="8.33203125" style="3" bestFit="1" customWidth="1"/>
    <col min="13622" max="13622" width="7.44140625" style="3" customWidth="1"/>
    <col min="13623" max="13625" width="10.6640625" style="3" customWidth="1"/>
    <col min="13626" max="13627" width="7.44140625" style="3" customWidth="1"/>
    <col min="13628" max="13628" width="2.33203125" style="3" customWidth="1"/>
    <col min="13629" max="13629" width="2.21875" style="3" customWidth="1"/>
    <col min="13630" max="13630" width="1.44140625" style="3" customWidth="1"/>
    <col min="13631" max="13631" width="4.44140625" style="3" customWidth="1"/>
    <col min="13632" max="13634" width="9.5546875" style="3" customWidth="1"/>
    <col min="13635" max="13635" width="8.77734375" style="3" bestFit="1" customWidth="1"/>
    <col min="13636" max="13636" width="7.44140625" style="3" customWidth="1"/>
    <col min="13637" max="13639" width="10.6640625" style="3" customWidth="1"/>
    <col min="13640" max="13640" width="8.77734375" style="3" bestFit="1" customWidth="1"/>
    <col min="13641" max="13641" width="7.44140625" style="3" customWidth="1"/>
    <col min="13642" max="13856" width="8.88671875" style="3"/>
    <col min="13857" max="13857" width="2.21875" style="3" customWidth="1"/>
    <col min="13858" max="13858" width="1.44140625" style="3" customWidth="1"/>
    <col min="13859" max="13859" width="4.44140625" style="3" customWidth="1"/>
    <col min="13860" max="13862" width="9.5546875" style="3" customWidth="1"/>
    <col min="13863" max="13863" width="8.77734375" style="3" bestFit="1" customWidth="1"/>
    <col min="13864" max="13864" width="7.44140625" style="3" customWidth="1"/>
    <col min="13865" max="13867" width="10.6640625" style="3" customWidth="1"/>
    <col min="13868" max="13868" width="8.77734375" style="3" bestFit="1" customWidth="1"/>
    <col min="13869" max="13869" width="7.44140625" style="3" customWidth="1"/>
    <col min="13870" max="13870" width="2.33203125" style="3" customWidth="1"/>
    <col min="13871" max="13871" width="2.21875" style="3" customWidth="1"/>
    <col min="13872" max="13872" width="1.44140625" style="3" customWidth="1"/>
    <col min="13873" max="13873" width="4.44140625" style="3" customWidth="1"/>
    <col min="13874" max="13876" width="9.5546875" style="3" customWidth="1"/>
    <col min="13877" max="13877" width="8.33203125" style="3" bestFit="1" customWidth="1"/>
    <col min="13878" max="13878" width="7.44140625" style="3" customWidth="1"/>
    <col min="13879" max="13881" width="10.6640625" style="3" customWidth="1"/>
    <col min="13882" max="13883" width="7.44140625" style="3" customWidth="1"/>
    <col min="13884" max="13884" width="2.33203125" style="3" customWidth="1"/>
    <col min="13885" max="13885" width="2.21875" style="3" customWidth="1"/>
    <col min="13886" max="13886" width="1.44140625" style="3" customWidth="1"/>
    <col min="13887" max="13887" width="4.44140625" style="3" customWidth="1"/>
    <col min="13888" max="13890" width="9.5546875" style="3" customWidth="1"/>
    <col min="13891" max="13891" width="8.77734375" style="3" bestFit="1" customWidth="1"/>
    <col min="13892" max="13892" width="7.44140625" style="3" customWidth="1"/>
    <col min="13893" max="13895" width="10.6640625" style="3" customWidth="1"/>
    <col min="13896" max="13896" width="8.77734375" style="3" bestFit="1" customWidth="1"/>
    <col min="13897" max="13897" width="7.44140625" style="3" customWidth="1"/>
    <col min="13898" max="14112" width="8.88671875" style="3"/>
    <col min="14113" max="14113" width="2.21875" style="3" customWidth="1"/>
    <col min="14114" max="14114" width="1.44140625" style="3" customWidth="1"/>
    <col min="14115" max="14115" width="4.44140625" style="3" customWidth="1"/>
    <col min="14116" max="14118" width="9.5546875" style="3" customWidth="1"/>
    <col min="14119" max="14119" width="8.77734375" style="3" bestFit="1" customWidth="1"/>
    <col min="14120" max="14120" width="7.44140625" style="3" customWidth="1"/>
    <col min="14121" max="14123" width="10.6640625" style="3" customWidth="1"/>
    <col min="14124" max="14124" width="8.77734375" style="3" bestFit="1" customWidth="1"/>
    <col min="14125" max="14125" width="7.44140625" style="3" customWidth="1"/>
    <col min="14126" max="14126" width="2.33203125" style="3" customWidth="1"/>
    <col min="14127" max="14127" width="2.21875" style="3" customWidth="1"/>
    <col min="14128" max="14128" width="1.44140625" style="3" customWidth="1"/>
    <col min="14129" max="14129" width="4.44140625" style="3" customWidth="1"/>
    <col min="14130" max="14132" width="9.5546875" style="3" customWidth="1"/>
    <col min="14133" max="14133" width="8.33203125" style="3" bestFit="1" customWidth="1"/>
    <col min="14134" max="14134" width="7.44140625" style="3" customWidth="1"/>
    <col min="14135" max="14137" width="10.6640625" style="3" customWidth="1"/>
    <col min="14138" max="14139" width="7.44140625" style="3" customWidth="1"/>
    <col min="14140" max="14140" width="2.33203125" style="3" customWidth="1"/>
    <col min="14141" max="14141" width="2.21875" style="3" customWidth="1"/>
    <col min="14142" max="14142" width="1.44140625" style="3" customWidth="1"/>
    <col min="14143" max="14143" width="4.44140625" style="3" customWidth="1"/>
    <col min="14144" max="14146" width="9.5546875" style="3" customWidth="1"/>
    <col min="14147" max="14147" width="8.77734375" style="3" bestFit="1" customWidth="1"/>
    <col min="14148" max="14148" width="7.44140625" style="3" customWidth="1"/>
    <col min="14149" max="14151" width="10.6640625" style="3" customWidth="1"/>
    <col min="14152" max="14152" width="8.77734375" style="3" bestFit="1" customWidth="1"/>
    <col min="14153" max="14153" width="7.44140625" style="3" customWidth="1"/>
    <col min="14154" max="14368" width="8.88671875" style="3"/>
    <col min="14369" max="14369" width="2.21875" style="3" customWidth="1"/>
    <col min="14370" max="14370" width="1.44140625" style="3" customWidth="1"/>
    <col min="14371" max="14371" width="4.44140625" style="3" customWidth="1"/>
    <col min="14372" max="14374" width="9.5546875" style="3" customWidth="1"/>
    <col min="14375" max="14375" width="8.77734375" style="3" bestFit="1" customWidth="1"/>
    <col min="14376" max="14376" width="7.44140625" style="3" customWidth="1"/>
    <col min="14377" max="14379" width="10.6640625" style="3" customWidth="1"/>
    <col min="14380" max="14380" width="8.77734375" style="3" bestFit="1" customWidth="1"/>
    <col min="14381" max="14381" width="7.44140625" style="3" customWidth="1"/>
    <col min="14382" max="14382" width="2.33203125" style="3" customWidth="1"/>
    <col min="14383" max="14383" width="2.21875" style="3" customWidth="1"/>
    <col min="14384" max="14384" width="1.44140625" style="3" customWidth="1"/>
    <col min="14385" max="14385" width="4.44140625" style="3" customWidth="1"/>
    <col min="14386" max="14388" width="9.5546875" style="3" customWidth="1"/>
    <col min="14389" max="14389" width="8.33203125" style="3" bestFit="1" customWidth="1"/>
    <col min="14390" max="14390" width="7.44140625" style="3" customWidth="1"/>
    <col min="14391" max="14393" width="10.6640625" style="3" customWidth="1"/>
    <col min="14394" max="14395" width="7.44140625" style="3" customWidth="1"/>
    <col min="14396" max="14396" width="2.33203125" style="3" customWidth="1"/>
    <col min="14397" max="14397" width="2.21875" style="3" customWidth="1"/>
    <col min="14398" max="14398" width="1.44140625" style="3" customWidth="1"/>
    <col min="14399" max="14399" width="4.44140625" style="3" customWidth="1"/>
    <col min="14400" max="14402" width="9.5546875" style="3" customWidth="1"/>
    <col min="14403" max="14403" width="8.77734375" style="3" bestFit="1" customWidth="1"/>
    <col min="14404" max="14404" width="7.44140625" style="3" customWidth="1"/>
    <col min="14405" max="14407" width="10.6640625" style="3" customWidth="1"/>
    <col min="14408" max="14408" width="8.77734375" style="3" bestFit="1" customWidth="1"/>
    <col min="14409" max="14409" width="7.44140625" style="3" customWidth="1"/>
    <col min="14410" max="14624" width="8.88671875" style="3"/>
    <col min="14625" max="14625" width="2.21875" style="3" customWidth="1"/>
    <col min="14626" max="14626" width="1.44140625" style="3" customWidth="1"/>
    <col min="14627" max="14627" width="4.44140625" style="3" customWidth="1"/>
    <col min="14628" max="14630" width="9.5546875" style="3" customWidth="1"/>
    <col min="14631" max="14631" width="8.77734375" style="3" bestFit="1" customWidth="1"/>
    <col min="14632" max="14632" width="7.44140625" style="3" customWidth="1"/>
    <col min="14633" max="14635" width="10.6640625" style="3" customWidth="1"/>
    <col min="14636" max="14636" width="8.77734375" style="3" bestFit="1" customWidth="1"/>
    <col min="14637" max="14637" width="7.44140625" style="3" customWidth="1"/>
    <col min="14638" max="14638" width="2.33203125" style="3" customWidth="1"/>
    <col min="14639" max="14639" width="2.21875" style="3" customWidth="1"/>
    <col min="14640" max="14640" width="1.44140625" style="3" customWidth="1"/>
    <col min="14641" max="14641" width="4.44140625" style="3" customWidth="1"/>
    <col min="14642" max="14644" width="9.5546875" style="3" customWidth="1"/>
    <col min="14645" max="14645" width="8.33203125" style="3" bestFit="1" customWidth="1"/>
    <col min="14646" max="14646" width="7.44140625" style="3" customWidth="1"/>
    <col min="14647" max="14649" width="10.6640625" style="3" customWidth="1"/>
    <col min="14650" max="14651" width="7.44140625" style="3" customWidth="1"/>
    <col min="14652" max="14652" width="2.33203125" style="3" customWidth="1"/>
    <col min="14653" max="14653" width="2.21875" style="3" customWidth="1"/>
    <col min="14654" max="14654" width="1.44140625" style="3" customWidth="1"/>
    <col min="14655" max="14655" width="4.44140625" style="3" customWidth="1"/>
    <col min="14656" max="14658" width="9.5546875" style="3" customWidth="1"/>
    <col min="14659" max="14659" width="8.77734375" style="3" bestFit="1" customWidth="1"/>
    <col min="14660" max="14660" width="7.44140625" style="3" customWidth="1"/>
    <col min="14661" max="14663" width="10.6640625" style="3" customWidth="1"/>
    <col min="14664" max="14664" width="8.77734375" style="3" bestFit="1" customWidth="1"/>
    <col min="14665" max="14665" width="7.44140625" style="3" customWidth="1"/>
    <col min="14666" max="14880" width="8.88671875" style="3"/>
    <col min="14881" max="14881" width="2.21875" style="3" customWidth="1"/>
    <col min="14882" max="14882" width="1.44140625" style="3" customWidth="1"/>
    <col min="14883" max="14883" width="4.44140625" style="3" customWidth="1"/>
    <col min="14884" max="14886" width="9.5546875" style="3" customWidth="1"/>
    <col min="14887" max="14887" width="8.77734375" style="3" bestFit="1" customWidth="1"/>
    <col min="14888" max="14888" width="7.44140625" style="3" customWidth="1"/>
    <col min="14889" max="14891" width="10.6640625" style="3" customWidth="1"/>
    <col min="14892" max="14892" width="8.77734375" style="3" bestFit="1" customWidth="1"/>
    <col min="14893" max="14893" width="7.44140625" style="3" customWidth="1"/>
    <col min="14894" max="14894" width="2.33203125" style="3" customWidth="1"/>
    <col min="14895" max="14895" width="2.21875" style="3" customWidth="1"/>
    <col min="14896" max="14896" width="1.44140625" style="3" customWidth="1"/>
    <col min="14897" max="14897" width="4.44140625" style="3" customWidth="1"/>
    <col min="14898" max="14900" width="9.5546875" style="3" customWidth="1"/>
    <col min="14901" max="14901" width="8.33203125" style="3" bestFit="1" customWidth="1"/>
    <col min="14902" max="14902" width="7.44140625" style="3" customWidth="1"/>
    <col min="14903" max="14905" width="10.6640625" style="3" customWidth="1"/>
    <col min="14906" max="14907" width="7.44140625" style="3" customWidth="1"/>
    <col min="14908" max="14908" width="2.33203125" style="3" customWidth="1"/>
    <col min="14909" max="14909" width="2.21875" style="3" customWidth="1"/>
    <col min="14910" max="14910" width="1.44140625" style="3" customWidth="1"/>
    <col min="14911" max="14911" width="4.44140625" style="3" customWidth="1"/>
    <col min="14912" max="14914" width="9.5546875" style="3" customWidth="1"/>
    <col min="14915" max="14915" width="8.77734375" style="3" bestFit="1" customWidth="1"/>
    <col min="14916" max="14916" width="7.44140625" style="3" customWidth="1"/>
    <col min="14917" max="14919" width="10.6640625" style="3" customWidth="1"/>
    <col min="14920" max="14920" width="8.77734375" style="3" bestFit="1" customWidth="1"/>
    <col min="14921" max="14921" width="7.44140625" style="3" customWidth="1"/>
    <col min="14922" max="15136" width="8.88671875" style="3"/>
    <col min="15137" max="15137" width="2.21875" style="3" customWidth="1"/>
    <col min="15138" max="15138" width="1.44140625" style="3" customWidth="1"/>
    <col min="15139" max="15139" width="4.44140625" style="3" customWidth="1"/>
    <col min="15140" max="15142" width="9.5546875" style="3" customWidth="1"/>
    <col min="15143" max="15143" width="8.77734375" style="3" bestFit="1" customWidth="1"/>
    <col min="15144" max="15144" width="7.44140625" style="3" customWidth="1"/>
    <col min="15145" max="15147" width="10.6640625" style="3" customWidth="1"/>
    <col min="15148" max="15148" width="8.77734375" style="3" bestFit="1" customWidth="1"/>
    <col min="15149" max="15149" width="7.44140625" style="3" customWidth="1"/>
    <col min="15150" max="15150" width="2.33203125" style="3" customWidth="1"/>
    <col min="15151" max="15151" width="2.21875" style="3" customWidth="1"/>
    <col min="15152" max="15152" width="1.44140625" style="3" customWidth="1"/>
    <col min="15153" max="15153" width="4.44140625" style="3" customWidth="1"/>
    <col min="15154" max="15156" width="9.5546875" style="3" customWidth="1"/>
    <col min="15157" max="15157" width="8.33203125" style="3" bestFit="1" customWidth="1"/>
    <col min="15158" max="15158" width="7.44140625" style="3" customWidth="1"/>
    <col min="15159" max="15161" width="10.6640625" style="3" customWidth="1"/>
    <col min="15162" max="15163" width="7.44140625" style="3" customWidth="1"/>
    <col min="15164" max="15164" width="2.33203125" style="3" customWidth="1"/>
    <col min="15165" max="15165" width="2.21875" style="3" customWidth="1"/>
    <col min="15166" max="15166" width="1.44140625" style="3" customWidth="1"/>
    <col min="15167" max="15167" width="4.44140625" style="3" customWidth="1"/>
    <col min="15168" max="15170" width="9.5546875" style="3" customWidth="1"/>
    <col min="15171" max="15171" width="8.77734375" style="3" bestFit="1" customWidth="1"/>
    <col min="15172" max="15172" width="7.44140625" style="3" customWidth="1"/>
    <col min="15173" max="15175" width="10.6640625" style="3" customWidth="1"/>
    <col min="15176" max="15176" width="8.77734375" style="3" bestFit="1" customWidth="1"/>
    <col min="15177" max="15177" width="7.44140625" style="3" customWidth="1"/>
    <col min="15178" max="15392" width="8.88671875" style="3"/>
    <col min="15393" max="15393" width="2.21875" style="3" customWidth="1"/>
    <col min="15394" max="15394" width="1.44140625" style="3" customWidth="1"/>
    <col min="15395" max="15395" width="4.44140625" style="3" customWidth="1"/>
    <col min="15396" max="15398" width="9.5546875" style="3" customWidth="1"/>
    <col min="15399" max="15399" width="8.77734375" style="3" bestFit="1" customWidth="1"/>
    <col min="15400" max="15400" width="7.44140625" style="3" customWidth="1"/>
    <col min="15401" max="15403" width="10.6640625" style="3" customWidth="1"/>
    <col min="15404" max="15404" width="8.77734375" style="3" bestFit="1" customWidth="1"/>
    <col min="15405" max="15405" width="7.44140625" style="3" customWidth="1"/>
    <col min="15406" max="15406" width="2.33203125" style="3" customWidth="1"/>
    <col min="15407" max="15407" width="2.21875" style="3" customWidth="1"/>
    <col min="15408" max="15408" width="1.44140625" style="3" customWidth="1"/>
    <col min="15409" max="15409" width="4.44140625" style="3" customWidth="1"/>
    <col min="15410" max="15412" width="9.5546875" style="3" customWidth="1"/>
    <col min="15413" max="15413" width="8.33203125" style="3" bestFit="1" customWidth="1"/>
    <col min="15414" max="15414" width="7.44140625" style="3" customWidth="1"/>
    <col min="15415" max="15417" width="10.6640625" style="3" customWidth="1"/>
    <col min="15418" max="15419" width="7.44140625" style="3" customWidth="1"/>
    <col min="15420" max="15420" width="2.33203125" style="3" customWidth="1"/>
    <col min="15421" max="15421" width="2.21875" style="3" customWidth="1"/>
    <col min="15422" max="15422" width="1.44140625" style="3" customWidth="1"/>
    <col min="15423" max="15423" width="4.44140625" style="3" customWidth="1"/>
    <col min="15424" max="15426" width="9.5546875" style="3" customWidth="1"/>
    <col min="15427" max="15427" width="8.77734375" style="3" bestFit="1" customWidth="1"/>
    <col min="15428" max="15428" width="7.44140625" style="3" customWidth="1"/>
    <col min="15429" max="15431" width="10.6640625" style="3" customWidth="1"/>
    <col min="15432" max="15432" width="8.77734375" style="3" bestFit="1" customWidth="1"/>
    <col min="15433" max="15433" width="7.44140625" style="3" customWidth="1"/>
    <col min="15434" max="15648" width="8.88671875" style="3"/>
    <col min="15649" max="15649" width="2.21875" style="3" customWidth="1"/>
    <col min="15650" max="15650" width="1.44140625" style="3" customWidth="1"/>
    <col min="15651" max="15651" width="4.44140625" style="3" customWidth="1"/>
    <col min="15652" max="15654" width="9.5546875" style="3" customWidth="1"/>
    <col min="15655" max="15655" width="8.77734375" style="3" bestFit="1" customWidth="1"/>
    <col min="15656" max="15656" width="7.44140625" style="3" customWidth="1"/>
    <col min="15657" max="15659" width="10.6640625" style="3" customWidth="1"/>
    <col min="15660" max="15660" width="8.77734375" style="3" bestFit="1" customWidth="1"/>
    <col min="15661" max="15661" width="7.44140625" style="3" customWidth="1"/>
    <col min="15662" max="15662" width="2.33203125" style="3" customWidth="1"/>
    <col min="15663" max="15663" width="2.21875" style="3" customWidth="1"/>
    <col min="15664" max="15664" width="1.44140625" style="3" customWidth="1"/>
    <col min="15665" max="15665" width="4.44140625" style="3" customWidth="1"/>
    <col min="15666" max="15668" width="9.5546875" style="3" customWidth="1"/>
    <col min="15669" max="15669" width="8.33203125" style="3" bestFit="1" customWidth="1"/>
    <col min="15670" max="15670" width="7.44140625" style="3" customWidth="1"/>
    <col min="15671" max="15673" width="10.6640625" style="3" customWidth="1"/>
    <col min="15674" max="15675" width="7.44140625" style="3" customWidth="1"/>
    <col min="15676" max="15676" width="2.33203125" style="3" customWidth="1"/>
    <col min="15677" max="15677" width="2.21875" style="3" customWidth="1"/>
    <col min="15678" max="15678" width="1.44140625" style="3" customWidth="1"/>
    <col min="15679" max="15679" width="4.44140625" style="3" customWidth="1"/>
    <col min="15680" max="15682" width="9.5546875" style="3" customWidth="1"/>
    <col min="15683" max="15683" width="8.77734375" style="3" bestFit="1" customWidth="1"/>
    <col min="15684" max="15684" width="7.44140625" style="3" customWidth="1"/>
    <col min="15685" max="15687" width="10.6640625" style="3" customWidth="1"/>
    <col min="15688" max="15688" width="8.77734375" style="3" bestFit="1" customWidth="1"/>
    <col min="15689" max="15689" width="7.44140625" style="3" customWidth="1"/>
    <col min="15690" max="15904" width="8.88671875" style="3"/>
    <col min="15905" max="15905" width="2.21875" style="3" customWidth="1"/>
    <col min="15906" max="15906" width="1.44140625" style="3" customWidth="1"/>
    <col min="15907" max="15907" width="4.44140625" style="3" customWidth="1"/>
    <col min="15908" max="15910" width="9.5546875" style="3" customWidth="1"/>
    <col min="15911" max="15911" width="8.77734375" style="3" bestFit="1" customWidth="1"/>
    <col min="15912" max="15912" width="7.44140625" style="3" customWidth="1"/>
    <col min="15913" max="15915" width="10.6640625" style="3" customWidth="1"/>
    <col min="15916" max="15916" width="8.77734375" style="3" bestFit="1" customWidth="1"/>
    <col min="15917" max="15917" width="7.44140625" style="3" customWidth="1"/>
    <col min="15918" max="15918" width="2.33203125" style="3" customWidth="1"/>
    <col min="15919" max="15919" width="2.21875" style="3" customWidth="1"/>
    <col min="15920" max="15920" width="1.44140625" style="3" customWidth="1"/>
    <col min="15921" max="15921" width="4.44140625" style="3" customWidth="1"/>
    <col min="15922" max="15924" width="9.5546875" style="3" customWidth="1"/>
    <col min="15925" max="15925" width="8.33203125" style="3" bestFit="1" customWidth="1"/>
    <col min="15926" max="15926" width="7.44140625" style="3" customWidth="1"/>
    <col min="15927" max="15929" width="10.6640625" style="3" customWidth="1"/>
    <col min="15930" max="15931" width="7.44140625" style="3" customWidth="1"/>
    <col min="15932" max="15932" width="2.33203125" style="3" customWidth="1"/>
    <col min="15933" max="15933" width="2.21875" style="3" customWidth="1"/>
    <col min="15934" max="15934" width="1.44140625" style="3" customWidth="1"/>
    <col min="15935" max="15935" width="4.44140625" style="3" customWidth="1"/>
    <col min="15936" max="15938" width="9.5546875" style="3" customWidth="1"/>
    <col min="15939" max="15939" width="8.77734375" style="3" bestFit="1" customWidth="1"/>
    <col min="15940" max="15940" width="7.44140625" style="3" customWidth="1"/>
    <col min="15941" max="15943" width="10.6640625" style="3" customWidth="1"/>
    <col min="15944" max="15944" width="8.77734375" style="3" bestFit="1" customWidth="1"/>
    <col min="15945" max="15945" width="7.44140625" style="3" customWidth="1"/>
    <col min="15946" max="16384" width="8.88671875" style="3"/>
  </cols>
  <sheetData>
    <row r="1" spans="2:14" ht="30" customHeight="1" x14ac:dyDescent="0.15"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30" customHeight="1" thickBot="1" x14ac:dyDescent="0.2">
      <c r="E2" s="5"/>
      <c r="F2" s="5"/>
      <c r="G2" s="5"/>
      <c r="H2" s="14"/>
      <c r="I2" s="4"/>
      <c r="K2" s="2"/>
      <c r="M2" s="4"/>
      <c r="N2" s="15" t="s">
        <v>15</v>
      </c>
    </row>
    <row r="3" spans="2:14" ht="32.1" customHeight="1" thickBot="1" x14ac:dyDescent="0.2">
      <c r="B3" s="64" t="s">
        <v>0</v>
      </c>
      <c r="C3" s="65"/>
      <c r="D3" s="65"/>
      <c r="E3" s="10" t="s">
        <v>49</v>
      </c>
      <c r="F3" s="10" t="s">
        <v>44</v>
      </c>
      <c r="G3" s="10" t="s">
        <v>48</v>
      </c>
      <c r="H3" s="48" t="s">
        <v>1</v>
      </c>
      <c r="I3" s="48" t="s">
        <v>2</v>
      </c>
      <c r="J3" s="10" t="s">
        <v>46</v>
      </c>
      <c r="K3" s="10" t="s">
        <v>50</v>
      </c>
      <c r="L3" s="10" t="s">
        <v>51</v>
      </c>
      <c r="M3" s="48" t="s">
        <v>16</v>
      </c>
      <c r="N3" s="11" t="s">
        <v>3</v>
      </c>
    </row>
    <row r="4" spans="2:14" ht="32.1" customHeight="1" thickTop="1" x14ac:dyDescent="0.15">
      <c r="B4" s="66" t="s">
        <v>18</v>
      </c>
      <c r="C4" s="67" t="s">
        <v>19</v>
      </c>
      <c r="D4" s="67"/>
      <c r="E4" s="18">
        <v>23365454</v>
      </c>
      <c r="F4" s="18">
        <v>23090543</v>
      </c>
      <c r="G4" s="53">
        <v>23561050</v>
      </c>
      <c r="H4" s="19">
        <v>0.83711619727140762</v>
      </c>
      <c r="I4" s="19">
        <v>2.0376610459095743</v>
      </c>
      <c r="J4" s="18">
        <v>275318265</v>
      </c>
      <c r="K4" s="18">
        <v>23365454</v>
      </c>
      <c r="L4" s="53">
        <v>23561050</v>
      </c>
      <c r="M4" s="19">
        <v>0.83711619727140762</v>
      </c>
      <c r="N4" s="20">
        <v>100</v>
      </c>
    </row>
    <row r="5" spans="2:14" ht="32.1" customHeight="1" x14ac:dyDescent="0.15">
      <c r="B5" s="56"/>
      <c r="C5" s="59" t="s">
        <v>20</v>
      </c>
      <c r="D5" s="59"/>
      <c r="E5" s="21">
        <v>20439688</v>
      </c>
      <c r="F5" s="21">
        <v>20027628</v>
      </c>
      <c r="G5" s="22">
        <v>20849413</v>
      </c>
      <c r="H5" s="23">
        <v>2.0045560382330687</v>
      </c>
      <c r="I5" s="23">
        <v>4.1032567611102024</v>
      </c>
      <c r="J5" s="21">
        <v>241836648</v>
      </c>
      <c r="K5" s="21">
        <v>20439688</v>
      </c>
      <c r="L5" s="22">
        <v>20849413</v>
      </c>
      <c r="M5" s="24">
        <v>2.0045560382330687</v>
      </c>
      <c r="N5" s="25">
        <v>88.491018014901712</v>
      </c>
    </row>
    <row r="6" spans="2:14" ht="32.1" customHeight="1" x14ac:dyDescent="0.15">
      <c r="B6" s="56"/>
      <c r="C6" s="16"/>
      <c r="D6" s="16" t="s">
        <v>21</v>
      </c>
      <c r="E6" s="21">
        <v>12687080</v>
      </c>
      <c r="F6" s="21">
        <v>11819585</v>
      </c>
      <c r="G6" s="22">
        <v>13396935</v>
      </c>
      <c r="H6" s="23">
        <v>5.5951014733098559</v>
      </c>
      <c r="I6" s="23">
        <v>13.345223203691162</v>
      </c>
      <c r="J6" s="21">
        <v>151448214</v>
      </c>
      <c r="K6" s="21">
        <v>12687080</v>
      </c>
      <c r="L6" s="22">
        <v>13396935</v>
      </c>
      <c r="M6" s="23">
        <v>5.5951014733098559</v>
      </c>
      <c r="N6" s="25">
        <v>56.860517676419342</v>
      </c>
    </row>
    <row r="7" spans="2:14" ht="32.1" customHeight="1" x14ac:dyDescent="0.15">
      <c r="B7" s="56"/>
      <c r="C7" s="16"/>
      <c r="D7" s="16" t="s">
        <v>22</v>
      </c>
      <c r="E7" s="21">
        <v>4811784</v>
      </c>
      <c r="F7" s="21">
        <v>4777127</v>
      </c>
      <c r="G7" s="22">
        <v>5108042</v>
      </c>
      <c r="H7" s="23">
        <v>6.1569264123244105</v>
      </c>
      <c r="I7" s="23">
        <v>6.927071438544548</v>
      </c>
      <c r="J7" s="21">
        <v>60049096</v>
      </c>
      <c r="K7" s="21">
        <v>4811784</v>
      </c>
      <c r="L7" s="22">
        <v>5108042</v>
      </c>
      <c r="M7" s="23">
        <v>6.1569264123244105</v>
      </c>
      <c r="N7" s="25">
        <v>21.680026993703592</v>
      </c>
    </row>
    <row r="8" spans="2:14" ht="32.1" customHeight="1" x14ac:dyDescent="0.15">
      <c r="B8" s="56"/>
      <c r="C8" s="12"/>
      <c r="D8" s="16" t="s">
        <v>23</v>
      </c>
      <c r="E8" s="26">
        <v>2940824</v>
      </c>
      <c r="F8" s="26">
        <v>3430916</v>
      </c>
      <c r="G8" s="22">
        <v>2344436</v>
      </c>
      <c r="H8" s="23">
        <v>-20.279622309937622</v>
      </c>
      <c r="I8" s="23">
        <v>-31.667344814038</v>
      </c>
      <c r="J8" s="26">
        <v>30339338</v>
      </c>
      <c r="K8" s="26">
        <v>2940824</v>
      </c>
      <c r="L8" s="22">
        <v>2344436</v>
      </c>
      <c r="M8" s="23">
        <v>-20.279622309937622</v>
      </c>
      <c r="N8" s="25">
        <v>9.9504733447787768</v>
      </c>
    </row>
    <row r="9" spans="2:14" ht="32.1" customHeight="1" thickBot="1" x14ac:dyDescent="0.2">
      <c r="B9" s="57"/>
      <c r="C9" s="62" t="s">
        <v>24</v>
      </c>
      <c r="D9" s="62"/>
      <c r="E9" s="27">
        <v>2925766</v>
      </c>
      <c r="F9" s="27">
        <v>3062915</v>
      </c>
      <c r="G9" s="28">
        <v>2711637</v>
      </c>
      <c r="H9" s="29">
        <v>-7.3187329403650194</v>
      </c>
      <c r="I9" s="29">
        <v>-11.468747908446691</v>
      </c>
      <c r="J9" s="27">
        <v>33481617</v>
      </c>
      <c r="K9" s="27">
        <v>2925766</v>
      </c>
      <c r="L9" s="28">
        <v>2711637</v>
      </c>
      <c r="M9" s="29">
        <v>-7.3187329403650194</v>
      </c>
      <c r="N9" s="30">
        <v>11.508981985098288</v>
      </c>
    </row>
    <row r="10" spans="2:14" ht="32.1" customHeight="1" x14ac:dyDescent="0.15">
      <c r="B10" s="55" t="s">
        <v>25</v>
      </c>
      <c r="C10" s="58" t="s">
        <v>26</v>
      </c>
      <c r="D10" s="58"/>
      <c r="E10" s="31">
        <v>11285448</v>
      </c>
      <c r="F10" s="31">
        <v>11877346</v>
      </c>
      <c r="G10" s="32">
        <v>12228453</v>
      </c>
      <c r="H10" s="33">
        <v>8.3559376641494438</v>
      </c>
      <c r="I10" s="33">
        <v>2.9561065241342637</v>
      </c>
      <c r="J10" s="31">
        <v>134774069</v>
      </c>
      <c r="K10" s="31">
        <v>11285448</v>
      </c>
      <c r="L10" s="32">
        <v>12228453</v>
      </c>
      <c r="M10" s="33">
        <v>8.3559376641494438</v>
      </c>
      <c r="N10" s="34">
        <v>51.901137682743339</v>
      </c>
    </row>
    <row r="11" spans="2:14" ht="32.1" customHeight="1" x14ac:dyDescent="0.15">
      <c r="B11" s="56"/>
      <c r="C11" s="59" t="s">
        <v>27</v>
      </c>
      <c r="D11" s="59"/>
      <c r="E11" s="21">
        <v>9861752</v>
      </c>
      <c r="F11" s="21">
        <v>10243653</v>
      </c>
      <c r="G11" s="22">
        <v>10809351</v>
      </c>
      <c r="H11" s="23">
        <v>9.6088301551286222</v>
      </c>
      <c r="I11" s="23">
        <v>5.522424471035869</v>
      </c>
      <c r="J11" s="21">
        <v>117224457</v>
      </c>
      <c r="K11" s="21">
        <v>9861752</v>
      </c>
      <c r="L11" s="22">
        <v>10809351</v>
      </c>
      <c r="M11" s="23">
        <v>9.6088301551286222</v>
      </c>
      <c r="N11" s="25">
        <v>45.878052973021148</v>
      </c>
    </row>
    <row r="12" spans="2:14" ht="32.1" customHeight="1" x14ac:dyDescent="0.15">
      <c r="B12" s="56"/>
      <c r="C12" s="60"/>
      <c r="D12" s="16" t="s">
        <v>28</v>
      </c>
      <c r="E12" s="21">
        <v>6548454</v>
      </c>
      <c r="F12" s="21">
        <v>6494703</v>
      </c>
      <c r="G12" s="22">
        <v>7175554</v>
      </c>
      <c r="H12" s="23">
        <v>9.5763061021731239</v>
      </c>
      <c r="I12" s="23">
        <v>10.483173749438581</v>
      </c>
      <c r="J12" s="21">
        <v>75750720</v>
      </c>
      <c r="K12" s="21">
        <v>6548454</v>
      </c>
      <c r="L12" s="22">
        <v>7175554</v>
      </c>
      <c r="M12" s="23">
        <v>9.5763061021731239</v>
      </c>
      <c r="N12" s="25">
        <v>30.455153738903828</v>
      </c>
    </row>
    <row r="13" spans="2:14" ht="32.1" customHeight="1" x14ac:dyDescent="0.15">
      <c r="B13" s="56"/>
      <c r="C13" s="61"/>
      <c r="D13" s="16" t="s">
        <v>22</v>
      </c>
      <c r="E13" s="21">
        <v>2249609</v>
      </c>
      <c r="F13" s="21">
        <v>2277074</v>
      </c>
      <c r="G13" s="22">
        <v>2551700</v>
      </c>
      <c r="H13" s="23">
        <v>13.428600258978337</v>
      </c>
      <c r="I13" s="23">
        <v>12.060477612936602</v>
      </c>
      <c r="J13" s="26">
        <v>28026791</v>
      </c>
      <c r="K13" s="21">
        <v>2249609</v>
      </c>
      <c r="L13" s="22">
        <v>2551700</v>
      </c>
      <c r="M13" s="23">
        <v>13.428600258978337</v>
      </c>
      <c r="N13" s="25">
        <v>10.830162492758175</v>
      </c>
    </row>
    <row r="14" spans="2:14" ht="32.1" customHeight="1" x14ac:dyDescent="0.15">
      <c r="B14" s="56"/>
      <c r="C14" s="12"/>
      <c r="D14" s="16" t="s">
        <v>23</v>
      </c>
      <c r="E14" s="26">
        <v>1063689</v>
      </c>
      <c r="F14" s="26">
        <v>1471876</v>
      </c>
      <c r="G14" s="22">
        <v>1082097</v>
      </c>
      <c r="H14" s="23">
        <v>1.7305810250928608</v>
      </c>
      <c r="I14" s="23">
        <v>-26.481782432759282</v>
      </c>
      <c r="J14" s="21">
        <v>13446946</v>
      </c>
      <c r="K14" s="26">
        <v>1063689</v>
      </c>
      <c r="L14" s="22">
        <v>1082097</v>
      </c>
      <c r="M14" s="23">
        <v>1.7305810250928608</v>
      </c>
      <c r="N14" s="25">
        <v>4.5927367413591496</v>
      </c>
    </row>
    <row r="15" spans="2:14" ht="32.1" customHeight="1" thickBot="1" x14ac:dyDescent="0.2">
      <c r="B15" s="57"/>
      <c r="C15" s="62" t="s">
        <v>29</v>
      </c>
      <c r="D15" s="62"/>
      <c r="E15" s="27">
        <v>1423696</v>
      </c>
      <c r="F15" s="27">
        <v>1633693</v>
      </c>
      <c r="G15" s="28">
        <v>1419102</v>
      </c>
      <c r="H15" s="29">
        <v>-0.32268124655825398</v>
      </c>
      <c r="I15" s="29">
        <v>-13.135332036067975</v>
      </c>
      <c r="J15" s="27">
        <v>17549612</v>
      </c>
      <c r="K15" s="27">
        <v>1423696</v>
      </c>
      <c r="L15" s="28">
        <v>1419102</v>
      </c>
      <c r="M15" s="29">
        <v>-0.32268124655825398</v>
      </c>
      <c r="N15" s="30">
        <v>6.0230847097221902</v>
      </c>
    </row>
    <row r="16" spans="2:14" ht="32.1" customHeight="1" x14ac:dyDescent="0.15">
      <c r="B16" s="55" t="s">
        <v>43</v>
      </c>
      <c r="C16" s="58" t="s">
        <v>30</v>
      </c>
      <c r="D16" s="58"/>
      <c r="E16" s="35">
        <v>11926447</v>
      </c>
      <c r="F16" s="35">
        <v>11040200</v>
      </c>
      <c r="G16" s="32">
        <v>11152025</v>
      </c>
      <c r="H16" s="36">
        <v>-6.49331691156637</v>
      </c>
      <c r="I16" s="36">
        <v>1.0128892592525498</v>
      </c>
      <c r="J16" s="31">
        <v>138495459</v>
      </c>
      <c r="K16" s="35">
        <v>11926447</v>
      </c>
      <c r="L16" s="32">
        <v>11152025</v>
      </c>
      <c r="M16" s="36">
        <v>-6.49331691156637</v>
      </c>
      <c r="N16" s="34">
        <v>47.332461838500407</v>
      </c>
    </row>
    <row r="17" spans="2:14" ht="32.1" customHeight="1" x14ac:dyDescent="0.15">
      <c r="B17" s="56"/>
      <c r="C17" s="59" t="s">
        <v>27</v>
      </c>
      <c r="D17" s="59"/>
      <c r="E17" s="37">
        <v>10577936</v>
      </c>
      <c r="F17" s="37">
        <v>9783975</v>
      </c>
      <c r="G17" s="22">
        <v>10040062</v>
      </c>
      <c r="H17" s="23">
        <v>-5.0848672179525387</v>
      </c>
      <c r="I17" s="23">
        <v>2.6174126569211387</v>
      </c>
      <c r="J17" s="21">
        <v>124611695</v>
      </c>
      <c r="K17" s="37">
        <v>10577936</v>
      </c>
      <c r="L17" s="22">
        <v>10040062</v>
      </c>
      <c r="M17" s="23">
        <v>-5.0848672179525387</v>
      </c>
      <c r="N17" s="25">
        <v>42.612965041880564</v>
      </c>
    </row>
    <row r="18" spans="2:14" ht="32.1" customHeight="1" x14ac:dyDescent="0.15">
      <c r="B18" s="56"/>
      <c r="C18" s="60"/>
      <c r="D18" s="16" t="s">
        <v>31</v>
      </c>
      <c r="E18" s="37">
        <v>6138626</v>
      </c>
      <c r="F18" s="38">
        <v>5324882</v>
      </c>
      <c r="G18" s="22">
        <v>6221381</v>
      </c>
      <c r="H18" s="23">
        <v>1.3481029793963666</v>
      </c>
      <c r="I18" s="23">
        <v>16.836035052044345</v>
      </c>
      <c r="J18" s="26">
        <v>75697494</v>
      </c>
      <c r="K18" s="37">
        <v>6138626</v>
      </c>
      <c r="L18" s="22">
        <v>6221381</v>
      </c>
      <c r="M18" s="23">
        <v>1.3481029793963666</v>
      </c>
      <c r="N18" s="25">
        <v>26.405363937515521</v>
      </c>
    </row>
    <row r="19" spans="2:14" ht="32.1" customHeight="1" x14ac:dyDescent="0.15">
      <c r="B19" s="56"/>
      <c r="C19" s="61"/>
      <c r="D19" s="16" t="s">
        <v>32</v>
      </c>
      <c r="E19" s="37">
        <v>2562175</v>
      </c>
      <c r="F19" s="38">
        <v>2500053</v>
      </c>
      <c r="G19" s="22">
        <v>2556342</v>
      </c>
      <c r="H19" s="23">
        <v>-0.22765814200825471</v>
      </c>
      <c r="I19" s="23">
        <v>2.2515122679399195</v>
      </c>
      <c r="J19" s="21">
        <v>32021809</v>
      </c>
      <c r="K19" s="37">
        <v>2562175</v>
      </c>
      <c r="L19" s="22">
        <v>2556342</v>
      </c>
      <c r="M19" s="23">
        <v>-0.22765814200825471</v>
      </c>
      <c r="N19" s="25">
        <v>10.849864500945417</v>
      </c>
    </row>
    <row r="20" spans="2:14" ht="32.1" customHeight="1" x14ac:dyDescent="0.15">
      <c r="B20" s="56"/>
      <c r="C20" s="12"/>
      <c r="D20" s="16" t="s">
        <v>33</v>
      </c>
      <c r="E20" s="37">
        <v>1877135</v>
      </c>
      <c r="F20" s="38">
        <v>1959040</v>
      </c>
      <c r="G20" s="22">
        <v>1262339</v>
      </c>
      <c r="H20" s="23">
        <v>-32.751826586793172</v>
      </c>
      <c r="I20" s="23">
        <v>-35.563388190133942</v>
      </c>
      <c r="J20" s="21">
        <v>16892392</v>
      </c>
      <c r="K20" s="37">
        <v>1877135</v>
      </c>
      <c r="L20" s="22">
        <v>1262339</v>
      </c>
      <c r="M20" s="23">
        <v>-32.751826586793172</v>
      </c>
      <c r="N20" s="25">
        <v>5.3577366034196272</v>
      </c>
    </row>
    <row r="21" spans="2:14" ht="32.1" customHeight="1" thickBot="1" x14ac:dyDescent="0.2">
      <c r="B21" s="57"/>
      <c r="C21" s="62" t="s">
        <v>34</v>
      </c>
      <c r="D21" s="62"/>
      <c r="E21" s="39">
        <v>1348511</v>
      </c>
      <c r="F21" s="39">
        <v>1256225</v>
      </c>
      <c r="G21" s="28">
        <v>1111963</v>
      </c>
      <c r="H21" s="29">
        <v>-17.541421612430302</v>
      </c>
      <c r="I21" s="29">
        <v>-11.483770821309877</v>
      </c>
      <c r="J21" s="27">
        <v>13883764</v>
      </c>
      <c r="K21" s="39">
        <v>1348511</v>
      </c>
      <c r="L21" s="28">
        <v>1111963</v>
      </c>
      <c r="M21" s="29">
        <v>-17.541421612430302</v>
      </c>
      <c r="N21" s="30">
        <v>4.7194967966198451</v>
      </c>
    </row>
    <row r="22" spans="2:14" ht="32.1" customHeight="1" x14ac:dyDescent="0.15">
      <c r="B22" s="55" t="s">
        <v>35</v>
      </c>
      <c r="C22" s="58" t="s">
        <v>36</v>
      </c>
      <c r="D22" s="58"/>
      <c r="E22" s="35">
        <v>153559</v>
      </c>
      <c r="F22" s="35">
        <v>172997</v>
      </c>
      <c r="G22" s="32">
        <v>180572</v>
      </c>
      <c r="H22" s="36">
        <v>17.591284131832062</v>
      </c>
      <c r="I22" s="36">
        <v>4.3786886477800193</v>
      </c>
      <c r="J22" s="31">
        <v>2048737</v>
      </c>
      <c r="K22" s="35">
        <v>153559</v>
      </c>
      <c r="L22" s="32">
        <v>180572</v>
      </c>
      <c r="M22" s="36">
        <v>17.591284131832062</v>
      </c>
      <c r="N22" s="34">
        <v>0.76640047875625228</v>
      </c>
    </row>
    <row r="23" spans="2:14" ht="32.1" customHeight="1" x14ac:dyDescent="0.15">
      <c r="B23" s="56"/>
      <c r="C23" s="59" t="s">
        <v>37</v>
      </c>
      <c r="D23" s="59"/>
      <c r="E23" s="40">
        <v>0</v>
      </c>
      <c r="F23" s="40">
        <v>0</v>
      </c>
      <c r="G23" s="52">
        <v>0</v>
      </c>
      <c r="H23" s="40" t="s">
        <v>38</v>
      </c>
      <c r="I23" s="40" t="s">
        <v>39</v>
      </c>
      <c r="J23" s="26">
        <v>496</v>
      </c>
      <c r="K23" s="40">
        <v>0</v>
      </c>
      <c r="L23" s="22">
        <v>0</v>
      </c>
      <c r="M23" s="40" t="s">
        <v>13</v>
      </c>
      <c r="N23" s="25">
        <v>0</v>
      </c>
    </row>
    <row r="24" spans="2:14" ht="32.1" customHeight="1" x14ac:dyDescent="0.15">
      <c r="B24" s="56"/>
      <c r="C24" s="60"/>
      <c r="D24" s="16" t="s">
        <v>31</v>
      </c>
      <c r="E24" s="40">
        <v>0</v>
      </c>
      <c r="F24" s="40">
        <v>0</v>
      </c>
      <c r="G24" s="52">
        <v>0</v>
      </c>
      <c r="H24" s="40" t="s">
        <v>14</v>
      </c>
      <c r="I24" s="40" t="s">
        <v>14</v>
      </c>
      <c r="J24" s="21">
        <v>0</v>
      </c>
      <c r="K24" s="40">
        <v>0</v>
      </c>
      <c r="L24" s="22">
        <v>0</v>
      </c>
      <c r="M24" s="40" t="s">
        <v>40</v>
      </c>
      <c r="N24" s="40">
        <v>0</v>
      </c>
    </row>
    <row r="25" spans="2:14" ht="32.1" customHeight="1" x14ac:dyDescent="0.15">
      <c r="B25" s="56"/>
      <c r="C25" s="61"/>
      <c r="D25" s="16" t="s">
        <v>41</v>
      </c>
      <c r="E25" s="40">
        <v>0</v>
      </c>
      <c r="F25" s="40"/>
      <c r="G25" s="52"/>
      <c r="H25" s="40" t="s">
        <v>14</v>
      </c>
      <c r="I25" s="40" t="s">
        <v>14</v>
      </c>
      <c r="J25" s="21">
        <v>496</v>
      </c>
      <c r="K25" s="40">
        <v>0</v>
      </c>
      <c r="L25" s="22"/>
      <c r="M25" s="40" t="s">
        <v>38</v>
      </c>
      <c r="N25" s="25">
        <v>0</v>
      </c>
    </row>
    <row r="26" spans="2:14" ht="32.1" customHeight="1" x14ac:dyDescent="0.15">
      <c r="B26" s="56"/>
      <c r="C26" s="12"/>
      <c r="D26" s="16" t="s">
        <v>33</v>
      </c>
      <c r="E26" s="40">
        <v>0</v>
      </c>
      <c r="F26" s="40"/>
      <c r="G26" s="52"/>
      <c r="H26" s="40" t="s">
        <v>14</v>
      </c>
      <c r="I26" s="40" t="s">
        <v>42</v>
      </c>
      <c r="J26" s="21">
        <v>0</v>
      </c>
      <c r="K26" s="40">
        <v>0</v>
      </c>
      <c r="L26" s="22"/>
      <c r="M26" s="40" t="s">
        <v>39</v>
      </c>
      <c r="N26" s="40">
        <v>0</v>
      </c>
    </row>
    <row r="27" spans="2:14" ht="32.1" customHeight="1" thickBot="1" x14ac:dyDescent="0.2">
      <c r="B27" s="57"/>
      <c r="C27" s="62" t="s">
        <v>34</v>
      </c>
      <c r="D27" s="62"/>
      <c r="E27" s="39">
        <v>153559</v>
      </c>
      <c r="F27" s="41">
        <v>172997</v>
      </c>
      <c r="G27" s="28">
        <v>180572</v>
      </c>
      <c r="H27" s="29">
        <v>17.591284131832062</v>
      </c>
      <c r="I27" s="29">
        <v>4.3786886477800193</v>
      </c>
      <c r="J27" s="27">
        <v>2048241</v>
      </c>
      <c r="K27" s="39">
        <v>153559</v>
      </c>
      <c r="L27" s="28">
        <v>180572</v>
      </c>
      <c r="M27" s="29">
        <v>17.591284131832062</v>
      </c>
      <c r="N27" s="30">
        <v>0.76640047875625228</v>
      </c>
    </row>
  </sheetData>
  <mergeCells count="21">
    <mergeCell ref="B1:N1"/>
    <mergeCell ref="B3:D3"/>
    <mergeCell ref="B4:B9"/>
    <mergeCell ref="C4:D4"/>
    <mergeCell ref="C5:D5"/>
    <mergeCell ref="C9:D9"/>
    <mergeCell ref="B22:B27"/>
    <mergeCell ref="C22:D22"/>
    <mergeCell ref="C23:D23"/>
    <mergeCell ref="C24:C25"/>
    <mergeCell ref="C27:D27"/>
    <mergeCell ref="B16:B21"/>
    <mergeCell ref="C16:D16"/>
    <mergeCell ref="C17:D17"/>
    <mergeCell ref="C18:C19"/>
    <mergeCell ref="C21:D21"/>
    <mergeCell ref="B10:B15"/>
    <mergeCell ref="C10:D10"/>
    <mergeCell ref="C11:D11"/>
    <mergeCell ref="C12:C13"/>
    <mergeCell ref="C15:D15"/>
  </mergeCells>
  <phoneticPr fontId="6" type="noConversion"/>
  <printOptions horizontalCentered="1"/>
  <pageMargins left="0.47244094488188981" right="0.47244094488188981" top="0.74803149606299213" bottom="0.74803149606299213" header="0.31496062992125984" footer="0.31496062992125984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showGridLines="0" view="pageBreakPreview" zoomScale="70" zoomScaleNormal="70" zoomScaleSheetLayoutView="70" workbookViewId="0"/>
  </sheetViews>
  <sheetFormatPr defaultRowHeight="23.25" customHeight="1" x14ac:dyDescent="0.15"/>
  <cols>
    <col min="1" max="1" width="5.77734375" style="6" customWidth="1"/>
    <col min="2" max="2" width="3.5546875" style="6" bestFit="1" customWidth="1"/>
    <col min="3" max="3" width="1.44140625" style="6" customWidth="1"/>
    <col min="4" max="4" width="5.77734375" style="6" bestFit="1" customWidth="1"/>
    <col min="5" max="5" width="11" style="6" customWidth="1"/>
    <col min="6" max="6" width="13.6640625" style="6" bestFit="1" customWidth="1"/>
    <col min="7" max="7" width="13.77734375" style="6" bestFit="1" customWidth="1"/>
    <col min="8" max="9" width="11" style="6" customWidth="1"/>
    <col min="10" max="10" width="12.5546875" style="6" customWidth="1"/>
    <col min="11" max="11" width="12.44140625" style="6" customWidth="1"/>
    <col min="12" max="12" width="13.77734375" style="6" bestFit="1" customWidth="1"/>
    <col min="13" max="13" width="9.21875" style="6" customWidth="1"/>
    <col min="14" max="14" width="9.88671875" style="6" customWidth="1"/>
    <col min="15" max="16384" width="8.88671875" style="6"/>
  </cols>
  <sheetData>
    <row r="1" spans="2:14" ht="30" customHeight="1" x14ac:dyDescent="0.15">
      <c r="B1" s="68" t="s">
        <v>47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ht="30" customHeight="1" thickBot="1" x14ac:dyDescent="0.2">
      <c r="E2" s="9"/>
      <c r="F2" s="9"/>
      <c r="G2" s="9"/>
      <c r="H2" s="7"/>
      <c r="I2" s="7"/>
      <c r="K2" s="9"/>
      <c r="L2" s="9"/>
      <c r="M2" s="7"/>
      <c r="N2" s="8" t="s">
        <v>4</v>
      </c>
    </row>
    <row r="3" spans="2:14" ht="27.95" customHeight="1" thickBot="1" x14ac:dyDescent="0.2">
      <c r="B3" s="64" t="s">
        <v>5</v>
      </c>
      <c r="C3" s="65"/>
      <c r="D3" s="65"/>
      <c r="E3" s="10" t="s">
        <v>49</v>
      </c>
      <c r="F3" s="10" t="s">
        <v>44</v>
      </c>
      <c r="G3" s="10" t="s">
        <v>48</v>
      </c>
      <c r="H3" s="49" t="s">
        <v>1</v>
      </c>
      <c r="I3" s="49" t="s">
        <v>2</v>
      </c>
      <c r="J3" s="10" t="s">
        <v>46</v>
      </c>
      <c r="K3" s="10" t="s">
        <v>50</v>
      </c>
      <c r="L3" s="10" t="s">
        <v>51</v>
      </c>
      <c r="M3" s="47" t="s">
        <v>16</v>
      </c>
      <c r="N3" s="11" t="s">
        <v>17</v>
      </c>
    </row>
    <row r="4" spans="2:14" ht="27.95" customHeight="1" thickTop="1" x14ac:dyDescent="0.15">
      <c r="B4" s="69" t="s">
        <v>6</v>
      </c>
      <c r="C4" s="72" t="s">
        <v>7</v>
      </c>
      <c r="D4" s="72"/>
      <c r="E4" s="50">
        <v>167557</v>
      </c>
      <c r="F4" s="43">
        <v>171777.25</v>
      </c>
      <c r="G4" s="43">
        <v>164508.25</v>
      </c>
      <c r="H4" s="19">
        <f>IFERROR((G4-E4)/E4*100,"-")</f>
        <v>-1.8195300703641151</v>
      </c>
      <c r="I4" s="19">
        <f>IFERROR((G4-F4)/F4*100,"-")</f>
        <v>-4.2316430144271138</v>
      </c>
      <c r="J4" s="31">
        <v>2154788.25</v>
      </c>
      <c r="K4" s="31">
        <v>167557</v>
      </c>
      <c r="L4" s="42">
        <v>164508.25</v>
      </c>
      <c r="M4" s="19">
        <f>IFERROR((L4-K4)/K4*100,"-")</f>
        <v>-1.8195300703641151</v>
      </c>
      <c r="N4" s="20">
        <f>IFERROR(L4/$L$4*100,"-")</f>
        <v>100</v>
      </c>
    </row>
    <row r="5" spans="2:14" ht="27.95" customHeight="1" x14ac:dyDescent="0.15">
      <c r="B5" s="70"/>
      <c r="C5" s="73" t="s">
        <v>8</v>
      </c>
      <c r="D5" s="73"/>
      <c r="E5" s="51">
        <v>141110.5</v>
      </c>
      <c r="F5" s="42">
        <v>142239.75</v>
      </c>
      <c r="G5" s="54">
        <v>145307</v>
      </c>
      <c r="H5" s="23">
        <f t="shared" ref="H5:H9" si="0">IFERROR((G5-E5)/E5*100,"-")</f>
        <v>2.9739105169353097</v>
      </c>
      <c r="I5" s="23">
        <f t="shared" ref="I5:I9" si="1">IFERROR((G5-F5)/F5*100,"-")</f>
        <v>2.156394397487341</v>
      </c>
      <c r="J5" s="21">
        <v>1785071.5</v>
      </c>
      <c r="K5" s="21">
        <v>141110.5</v>
      </c>
      <c r="L5" s="42">
        <v>145307</v>
      </c>
      <c r="M5" s="23">
        <f t="shared" ref="M5:M9" si="2">IFERROR((L5-K5)/K5*100,"-")</f>
        <v>2.9739105169353097</v>
      </c>
      <c r="N5" s="25">
        <f t="shared" ref="N5:N8" si="3">IFERROR(L5/$L$4*100,"-")</f>
        <v>88.32809296798186</v>
      </c>
    </row>
    <row r="6" spans="2:14" ht="27.95" customHeight="1" x14ac:dyDescent="0.15">
      <c r="B6" s="70"/>
      <c r="C6" s="17"/>
      <c r="D6" s="17" t="s">
        <v>9</v>
      </c>
      <c r="E6" s="51">
        <v>69956.25</v>
      </c>
      <c r="F6" s="42">
        <v>68633.75</v>
      </c>
      <c r="G6" s="42">
        <v>70881.25</v>
      </c>
      <c r="H6" s="23">
        <f t="shared" si="0"/>
        <v>1.3222549807915662</v>
      </c>
      <c r="I6" s="23">
        <f t="shared" si="1"/>
        <v>3.2746280073578959</v>
      </c>
      <c r="J6" s="21">
        <v>871957.5</v>
      </c>
      <c r="K6" s="21">
        <v>69956.25</v>
      </c>
      <c r="L6" s="42">
        <v>70881.25</v>
      </c>
      <c r="M6" s="23">
        <f t="shared" si="2"/>
        <v>1.3222549807915662</v>
      </c>
      <c r="N6" s="25">
        <f t="shared" si="3"/>
        <v>43.086744889693982</v>
      </c>
    </row>
    <row r="7" spans="2:14" ht="27.95" customHeight="1" x14ac:dyDescent="0.15">
      <c r="B7" s="70"/>
      <c r="C7" s="17"/>
      <c r="D7" s="17" t="s">
        <v>10</v>
      </c>
      <c r="E7" s="51">
        <v>71154.25</v>
      </c>
      <c r="F7" s="42">
        <v>73606</v>
      </c>
      <c r="G7" s="42">
        <v>74425.75</v>
      </c>
      <c r="H7" s="23">
        <f t="shared" si="0"/>
        <v>4.597757688402309</v>
      </c>
      <c r="I7" s="23">
        <f t="shared" si="1"/>
        <v>1.1136999701111321</v>
      </c>
      <c r="J7" s="21">
        <v>913114</v>
      </c>
      <c r="K7" s="21">
        <v>71154.25</v>
      </c>
      <c r="L7" s="42">
        <v>74425.75</v>
      </c>
      <c r="M7" s="23">
        <f t="shared" si="2"/>
        <v>4.597757688402309</v>
      </c>
      <c r="N7" s="25">
        <f t="shared" si="3"/>
        <v>45.241348078287871</v>
      </c>
    </row>
    <row r="8" spans="2:14" ht="27.95" customHeight="1" x14ac:dyDescent="0.15">
      <c r="B8" s="70"/>
      <c r="C8" s="73" t="s">
        <v>11</v>
      </c>
      <c r="D8" s="73"/>
      <c r="E8" s="51">
        <v>26446.5</v>
      </c>
      <c r="F8" s="42">
        <v>29297.5</v>
      </c>
      <c r="G8" s="54">
        <v>19201.25</v>
      </c>
      <c r="H8" s="23">
        <f t="shared" si="0"/>
        <v>-27.395874690412718</v>
      </c>
      <c r="I8" s="23">
        <f t="shared" si="1"/>
        <v>-34.461131495861416</v>
      </c>
      <c r="J8" s="21">
        <v>369476.75</v>
      </c>
      <c r="K8" s="21">
        <v>26446.5</v>
      </c>
      <c r="L8" s="42">
        <v>19201.25</v>
      </c>
      <c r="M8" s="23">
        <f t="shared" si="2"/>
        <v>-27.395874690412718</v>
      </c>
      <c r="N8" s="25">
        <f t="shared" si="3"/>
        <v>11.671907032018151</v>
      </c>
    </row>
    <row r="9" spans="2:14" ht="27.95" customHeight="1" x14ac:dyDescent="0.15">
      <c r="B9" s="71"/>
      <c r="C9" s="74" t="s">
        <v>12</v>
      </c>
      <c r="D9" s="74"/>
      <c r="E9" s="26">
        <v>0</v>
      </c>
      <c r="F9" s="44">
        <v>240</v>
      </c>
      <c r="G9" s="44">
        <v>0</v>
      </c>
      <c r="H9" s="45" t="str">
        <f t="shared" si="0"/>
        <v>-</v>
      </c>
      <c r="I9" s="45">
        <f t="shared" si="1"/>
        <v>-100</v>
      </c>
      <c r="J9" s="26">
        <v>240</v>
      </c>
      <c r="K9" s="26">
        <v>0</v>
      </c>
      <c r="L9" s="44">
        <v>0</v>
      </c>
      <c r="M9" s="45" t="str">
        <f t="shared" si="2"/>
        <v>-</v>
      </c>
      <c r="N9" s="46" t="s">
        <v>14</v>
      </c>
    </row>
    <row r="10" spans="2:14" ht="30" customHeight="1" x14ac:dyDescent="0.15">
      <c r="K10" s="9"/>
    </row>
    <row r="11" spans="2:14" ht="23.25" customHeight="1" x14ac:dyDescent="0.15">
      <c r="K11" s="9"/>
    </row>
    <row r="12" spans="2:14" ht="23.25" customHeight="1" x14ac:dyDescent="0.15">
      <c r="K12" s="9"/>
    </row>
    <row r="13" spans="2:14" ht="23.25" customHeight="1" x14ac:dyDescent="0.15">
      <c r="K13" s="9"/>
    </row>
  </sheetData>
  <mergeCells count="7">
    <mergeCell ref="B1:N1"/>
    <mergeCell ref="B3:D3"/>
    <mergeCell ref="B4:B9"/>
    <mergeCell ref="C4:D4"/>
    <mergeCell ref="C5:D5"/>
    <mergeCell ref="C8:D8"/>
    <mergeCell ref="C9:D9"/>
  </mergeCells>
  <phoneticPr fontId="6" type="noConversion"/>
  <printOptions horizontalCentered="1"/>
  <pageMargins left="0.47244094488188981" right="0.47244094488188981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총물동량</vt:lpstr>
      <vt:lpstr>컨테이너</vt:lpstr>
      <vt:lpstr>총물동량!Print_Area</vt:lpstr>
      <vt:lpstr>컨테이너!Print_Area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2021-02-16T04:01:28Z</cp:lastPrinted>
  <dcterms:created xsi:type="dcterms:W3CDTF">2015-07-23T07:41:33Z</dcterms:created>
  <dcterms:modified xsi:type="dcterms:W3CDTF">2021-02-23T08:31:51Z</dcterms:modified>
</cp:coreProperties>
</file>